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3116" activeTab="0"/>
  </bookViews>
  <sheets>
    <sheet name="2016年计划" sheetId="1" r:id="rId1"/>
  </sheets>
  <definedNames>
    <definedName name="_xlnm.Print_Titles" localSheetId="0">'2016年计划'!$1:$1</definedName>
    <definedName name="合计">#REF!</definedName>
  </definedNames>
  <calcPr fullCalcOnLoad="1"/>
</workbook>
</file>

<file path=xl/sharedStrings.xml><?xml version="1.0" encoding="utf-8"?>
<sst xmlns="http://schemas.openxmlformats.org/spreadsheetml/2006/main" count="191" uniqueCount="122">
  <si>
    <t>招生专业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</si>
  <si>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</si>
  <si>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</si>
  <si>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</si>
  <si>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</si>
  <si>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</si>
  <si>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</si>
  <si>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</si>
  <si>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</si>
  <si>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</si>
  <si>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</si>
  <si>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</si>
  <si>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</si>
  <si>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</si>
  <si>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</si>
  <si>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</si>
  <si>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</si>
  <si>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</si>
  <si>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</si>
  <si>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</si>
  <si>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</si>
  <si>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</si>
  <si>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四川</t>
  </si>
  <si>
    <t>重庆</t>
  </si>
  <si>
    <t>贵州</t>
  </si>
  <si>
    <t>云南</t>
  </si>
  <si>
    <t>陕西</t>
  </si>
  <si>
    <t>甘肃</t>
  </si>
  <si>
    <t>青海</t>
  </si>
  <si>
    <t>宁夏</t>
  </si>
  <si>
    <t>新疆</t>
  </si>
  <si>
    <t>西藏</t>
  </si>
  <si>
    <t>汉语言文学</t>
  </si>
  <si>
    <t>编辑出版学</t>
  </si>
  <si>
    <t>广播电视学</t>
  </si>
  <si>
    <t>文物与博物馆学</t>
  </si>
  <si>
    <t>哲学类</t>
  </si>
  <si>
    <t xml:space="preserve">翻译 </t>
  </si>
  <si>
    <t>法语</t>
  </si>
  <si>
    <t>俄语</t>
  </si>
  <si>
    <t>德语</t>
  </si>
  <si>
    <t>西班牙语</t>
  </si>
  <si>
    <t>城市管理</t>
  </si>
  <si>
    <t>思想政治教育</t>
  </si>
  <si>
    <t>汉语国际教育</t>
  </si>
  <si>
    <t>保险学</t>
  </si>
  <si>
    <t>工商管理类</t>
  </si>
  <si>
    <t>应用心理学</t>
  </si>
  <si>
    <t>药学</t>
  </si>
  <si>
    <t>生物科学类</t>
  </si>
  <si>
    <t>环境科学</t>
  </si>
  <si>
    <t>口腔医学</t>
  </si>
  <si>
    <t>软件工程</t>
  </si>
  <si>
    <t xml:space="preserve">国际商务 </t>
  </si>
  <si>
    <t>化学类（贫困）</t>
  </si>
  <si>
    <t>环境工程（贫困）</t>
  </si>
  <si>
    <t>药学（贫困）</t>
  </si>
  <si>
    <r>
      <t>英语</t>
    </r>
    <r>
      <rPr>
        <b/>
        <sz val="9"/>
        <rFont val="Times New Roman"/>
        <family val="1"/>
      </rPr>
      <t xml:space="preserve">  </t>
    </r>
    <r>
      <rPr>
        <b/>
        <sz val="9"/>
        <color indexed="61"/>
        <rFont val="Times New Roman"/>
        <family val="1"/>
      </rPr>
      <t xml:space="preserve">  </t>
    </r>
  </si>
  <si>
    <r>
      <t>数学类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 </t>
    </r>
  </si>
  <si>
    <r>
      <t>信息安全</t>
    </r>
    <r>
      <rPr>
        <b/>
        <sz val="9"/>
        <color indexed="61"/>
        <rFont val="Times New Roman"/>
        <family val="1"/>
      </rPr>
      <t xml:space="preserve"> </t>
    </r>
  </si>
  <si>
    <t>经济学类</t>
  </si>
  <si>
    <t>金融学类</t>
  </si>
  <si>
    <t>政治学类（贫困）</t>
  </si>
  <si>
    <t>经济学类（贫困）</t>
  </si>
  <si>
    <t>计算机类（贫困）</t>
  </si>
  <si>
    <t>自动化类（贫困）</t>
  </si>
  <si>
    <t>口腔医学（贫困）</t>
  </si>
  <si>
    <t>金融学类（贫困）</t>
  </si>
  <si>
    <t>法学（贫困）</t>
  </si>
  <si>
    <t>化学类</t>
  </si>
  <si>
    <t>计算机类</t>
  </si>
  <si>
    <t>法学</t>
  </si>
  <si>
    <t>自动化类</t>
  </si>
  <si>
    <t>旅游管理类</t>
  </si>
  <si>
    <t>旅游管理类</t>
  </si>
  <si>
    <t>材料类</t>
  </si>
  <si>
    <t>材料类（贫困）</t>
  </si>
  <si>
    <t>日语</t>
  </si>
  <si>
    <t>16绘画</t>
  </si>
  <si>
    <t>16视觉传达设计</t>
  </si>
  <si>
    <t>16环境设计</t>
  </si>
  <si>
    <r>
      <t>法学</t>
    </r>
    <r>
      <rPr>
        <b/>
        <sz val="9"/>
        <rFont val="Times New Roman"/>
        <family val="1"/>
      </rPr>
      <t xml:space="preserve"> </t>
    </r>
  </si>
  <si>
    <t>工商管理类</t>
  </si>
  <si>
    <t>16文科汇总</t>
  </si>
  <si>
    <t>16理科（普通）</t>
  </si>
  <si>
    <t>管理科学与工程类（贫困）</t>
  </si>
  <si>
    <t>数学类（贫困）</t>
  </si>
  <si>
    <t>电子信息类</t>
  </si>
  <si>
    <t>16理科（贫困）</t>
  </si>
  <si>
    <t>16理科汇总</t>
  </si>
  <si>
    <t>16文科（贫困）</t>
  </si>
  <si>
    <t>16文科（普通）</t>
  </si>
  <si>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政治学类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</si>
  <si>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宋体"/>
        <family val="0"/>
      </rPr>
      <t>南开大学</t>
    </r>
    <r>
      <rPr>
        <b/>
        <sz val="9"/>
        <rFont val="Times New Roman"/>
        <family val="1"/>
      </rPr>
      <t>2016</t>
    </r>
    <r>
      <rPr>
        <b/>
        <sz val="9"/>
        <rFont val="宋体"/>
        <family val="0"/>
      </rPr>
      <t>年分省、分专业招生来源计划统计表（理工）</t>
    </r>
    <r>
      <rPr>
        <b/>
        <sz val="9"/>
        <rFont val="Times New Roman"/>
        <family val="1"/>
      </rPr>
      <t xml:space="preserve">                                     </t>
    </r>
  </si>
  <si>
    <r>
      <t>物理学类</t>
    </r>
    <r>
      <rPr>
        <b/>
        <sz val="9"/>
        <color indexed="12"/>
        <rFont val="宋体"/>
        <family val="0"/>
      </rPr>
      <t xml:space="preserve">  </t>
    </r>
  </si>
  <si>
    <r>
      <t xml:space="preserve">临床医学 </t>
    </r>
    <r>
      <rPr>
        <b/>
        <sz val="9"/>
        <color indexed="20"/>
        <rFont val="宋体"/>
        <family val="0"/>
      </rPr>
      <t xml:space="preserve"> </t>
    </r>
  </si>
  <si>
    <t xml:space="preserve">历史学类          </t>
  </si>
  <si>
    <t xml:space="preserve">社会学类             </t>
  </si>
  <si>
    <t xml:space="preserve">行政管理     </t>
  </si>
  <si>
    <t>城市管理</t>
  </si>
  <si>
    <t>法学（贫困）</t>
  </si>
  <si>
    <t>思想政治教育（贫困）</t>
  </si>
  <si>
    <t>工商管理类（贫困）</t>
  </si>
  <si>
    <t>社会学类（贫困）</t>
  </si>
  <si>
    <t>哲学类（贫困）</t>
  </si>
  <si>
    <t>历史学类（贫困）</t>
  </si>
  <si>
    <t>汉语言文学（贫困）</t>
  </si>
  <si>
    <t>会计学（国际会计）</t>
  </si>
  <si>
    <t>管理科学与工程类</t>
  </si>
  <si>
    <t>光电信息科学与工程</t>
  </si>
  <si>
    <t xml:space="preserve">环境工程     </t>
  </si>
  <si>
    <t>资源循环科学与工程</t>
  </si>
  <si>
    <t>国际商务（贫困）</t>
  </si>
  <si>
    <t>旅游管理类（贫困）</t>
  </si>
  <si>
    <t>物理学类（贫困）</t>
  </si>
  <si>
    <t>生物科学类（贫困）</t>
  </si>
  <si>
    <t>电子信息类（贫困）</t>
  </si>
  <si>
    <t>环境科学（贫困）</t>
  </si>
  <si>
    <r>
      <t>图书情报与档案管理类（贫困）</t>
    </r>
    <r>
      <rPr>
        <b/>
        <sz val="9"/>
        <rFont val="Times New Roman"/>
        <family val="1"/>
      </rPr>
      <t xml:space="preserve"> </t>
    </r>
  </si>
  <si>
    <t>旅游管理类（贫困）</t>
  </si>
  <si>
    <t>16年总计划</t>
  </si>
  <si>
    <r>
      <t>图书情报与档案管理类</t>
    </r>
    <r>
      <rPr>
        <b/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</si>
</sst>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0.00;[Red]0.00"/>
  </numFmts>
  <fonts count="54">
    <font>
      <sz val="12"/>
      <name val="宋体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9"/>
      <color indexed="6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9"/>
      <color indexed="12"/>
      <name val="宋体"/>
      <family val="0"/>
    </font>
    <font>
      <b/>
      <sz val="9"/>
      <color indexed="17"/>
      <name val="宋体"/>
      <family val="0"/>
    </font>
    <font>
      <b/>
      <sz val="9"/>
      <color indexed="16"/>
      <name val="宋体"/>
      <family val="0"/>
    </font>
    <font>
      <b/>
      <sz val="9"/>
      <color indexed="10"/>
      <name val="宋体"/>
      <family val="0"/>
    </font>
    <font>
      <b/>
      <sz val="9"/>
      <color indexed="18"/>
      <name val="宋体"/>
      <family val="0"/>
    </font>
    <font>
      <b/>
      <sz val="9"/>
      <color indexed="18"/>
      <name val="新宋体"/>
      <family val="3"/>
    </font>
    <font>
      <b/>
      <sz val="9"/>
      <name val="新宋体"/>
      <family val="3"/>
    </font>
    <font>
      <b/>
      <sz val="9"/>
      <color indexed="54"/>
      <name val="宋体"/>
      <family val="0"/>
    </font>
    <font>
      <b/>
      <sz val="9"/>
      <color indexed="61"/>
      <name val="宋体"/>
      <family val="0"/>
    </font>
    <font>
      <b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9" fillId="33" borderId="10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5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L6" sqref="AL6"/>
    </sheetView>
  </sheetViews>
  <sheetFormatPr defaultColWidth="9.00390625" defaultRowHeight="14.25"/>
  <cols>
    <col min="1" max="1" width="23.25390625" style="54" bestFit="1" customWidth="1"/>
    <col min="2" max="2" width="3.75390625" style="2" customWidth="1"/>
    <col min="3" max="32" width="3.75390625" style="5" customWidth="1"/>
    <col min="33" max="16384" width="4.75390625" style="2" customWidth="1"/>
  </cols>
  <sheetData>
    <row r="1" spans="1:32" ht="32.25">
      <c r="A1" s="4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5" customHeight="1">
      <c r="A2" s="42" t="s">
        <v>120</v>
      </c>
      <c r="B2" s="1">
        <v>48</v>
      </c>
      <c r="C2" s="1">
        <v>606</v>
      </c>
      <c r="D2" s="1">
        <v>238</v>
      </c>
      <c r="E2" s="1">
        <v>154</v>
      </c>
      <c r="F2" s="1">
        <v>80</v>
      </c>
      <c r="G2" s="1">
        <v>127</v>
      </c>
      <c r="H2" s="1">
        <v>95</v>
      </c>
      <c r="I2" s="1">
        <v>100</v>
      </c>
      <c r="J2" s="1">
        <v>8</v>
      </c>
      <c r="K2" s="1">
        <v>73</v>
      </c>
      <c r="L2" s="1">
        <v>86</v>
      </c>
      <c r="M2" s="1">
        <v>129</v>
      </c>
      <c r="N2" s="1">
        <v>79</v>
      </c>
      <c r="O2" s="1">
        <v>109</v>
      </c>
      <c r="P2" s="1">
        <v>144</v>
      </c>
      <c r="Q2" s="1">
        <v>181</v>
      </c>
      <c r="R2" s="1">
        <v>107</v>
      </c>
      <c r="S2" s="1">
        <v>115</v>
      </c>
      <c r="T2" s="1">
        <v>95</v>
      </c>
      <c r="U2" s="1">
        <v>77</v>
      </c>
      <c r="V2" s="1">
        <v>27</v>
      </c>
      <c r="W2" s="1">
        <v>144</v>
      </c>
      <c r="X2" s="1">
        <v>79</v>
      </c>
      <c r="Y2" s="1">
        <v>85</v>
      </c>
      <c r="Z2" s="1">
        <v>85</v>
      </c>
      <c r="AA2" s="1">
        <v>77</v>
      </c>
      <c r="AB2" s="1">
        <v>98</v>
      </c>
      <c r="AC2" s="1">
        <v>10</v>
      </c>
      <c r="AD2" s="1">
        <v>28</v>
      </c>
      <c r="AE2" s="1">
        <v>45</v>
      </c>
      <c r="AF2" s="1">
        <v>6</v>
      </c>
    </row>
    <row r="3" spans="1:32" s="5" customFormat="1" ht="15" customHeight="1">
      <c r="A3" s="43" t="s">
        <v>78</v>
      </c>
      <c r="B3" s="3"/>
      <c r="C3" s="3">
        <v>1</v>
      </c>
      <c r="D3" s="3">
        <v>3</v>
      </c>
      <c r="E3" s="3">
        <v>1</v>
      </c>
      <c r="F3" s="3"/>
      <c r="G3" s="3"/>
      <c r="H3" s="3"/>
      <c r="I3" s="3"/>
      <c r="J3" s="3"/>
      <c r="K3" s="3">
        <v>2</v>
      </c>
      <c r="L3" s="3"/>
      <c r="M3" s="3">
        <v>3</v>
      </c>
      <c r="N3" s="3"/>
      <c r="O3" s="3"/>
      <c r="P3" s="3">
        <v>2</v>
      </c>
      <c r="Q3" s="3">
        <v>1</v>
      </c>
      <c r="R3" s="3"/>
      <c r="S3" s="3">
        <v>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3"/>
    </row>
    <row r="4" spans="1:32" s="5" customFormat="1" ht="15" customHeight="1">
      <c r="A4" s="43" t="s">
        <v>79</v>
      </c>
      <c r="B4" s="3"/>
      <c r="C4" s="3">
        <v>1</v>
      </c>
      <c r="D4" s="3">
        <v>7</v>
      </c>
      <c r="E4" s="3"/>
      <c r="F4" s="3"/>
      <c r="G4" s="3"/>
      <c r="H4" s="3"/>
      <c r="I4" s="3">
        <v>2</v>
      </c>
      <c r="J4" s="3"/>
      <c r="K4" s="3"/>
      <c r="L4" s="3"/>
      <c r="M4" s="3">
        <v>5</v>
      </c>
      <c r="N4" s="3"/>
      <c r="O4" s="3"/>
      <c r="P4" s="3">
        <v>1</v>
      </c>
      <c r="Q4" s="3">
        <v>4</v>
      </c>
      <c r="R4" s="3"/>
      <c r="S4" s="3">
        <v>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</row>
    <row r="5" spans="1:32" s="5" customFormat="1" ht="15" customHeight="1">
      <c r="A5" s="43" t="s">
        <v>80</v>
      </c>
      <c r="B5" s="3"/>
      <c r="C5" s="3">
        <v>1</v>
      </c>
      <c r="D5" s="3">
        <v>10</v>
      </c>
      <c r="E5" s="3">
        <v>1</v>
      </c>
      <c r="F5" s="3"/>
      <c r="G5" s="3"/>
      <c r="H5" s="3"/>
      <c r="I5" s="3">
        <v>1</v>
      </c>
      <c r="J5" s="3"/>
      <c r="K5" s="3">
        <v>1</v>
      </c>
      <c r="L5" s="3"/>
      <c r="M5" s="3">
        <v>3</v>
      </c>
      <c r="N5" s="3"/>
      <c r="O5" s="3">
        <v>1</v>
      </c>
      <c r="P5" s="3">
        <v>2</v>
      </c>
      <c r="Q5" s="3">
        <v>3</v>
      </c>
      <c r="R5" s="3">
        <v>1</v>
      </c>
      <c r="S5" s="3">
        <v>2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3"/>
    </row>
    <row r="6" spans="1:32" ht="15" customHeight="1">
      <c r="A6" s="16" t="s">
        <v>32</v>
      </c>
      <c r="B6" s="7">
        <v>2</v>
      </c>
      <c r="C6" s="4">
        <v>10</v>
      </c>
      <c r="D6" s="4">
        <v>3</v>
      </c>
      <c r="E6" s="4">
        <v>5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4</v>
      </c>
      <c r="L6" s="4">
        <v>2</v>
      </c>
      <c r="M6" s="4">
        <v>3</v>
      </c>
      <c r="N6" s="4">
        <v>2</v>
      </c>
      <c r="O6" s="4">
        <v>3</v>
      </c>
      <c r="P6" s="4">
        <v>4</v>
      </c>
      <c r="Q6" s="4">
        <v>3</v>
      </c>
      <c r="R6" s="4">
        <v>3</v>
      </c>
      <c r="S6" s="4">
        <v>3</v>
      </c>
      <c r="T6" s="4">
        <v>2</v>
      </c>
      <c r="U6" s="4">
        <v>2</v>
      </c>
      <c r="V6" s="4">
        <v>2</v>
      </c>
      <c r="W6" s="4">
        <v>3</v>
      </c>
      <c r="X6" s="4">
        <v>2</v>
      </c>
      <c r="Y6" s="4"/>
      <c r="Z6" s="4"/>
      <c r="AA6" s="4">
        <v>3</v>
      </c>
      <c r="AB6" s="4">
        <v>1</v>
      </c>
      <c r="AC6" s="4"/>
      <c r="AD6" s="4">
        <v>2</v>
      </c>
      <c r="AE6" s="4"/>
      <c r="AF6" s="4"/>
    </row>
    <row r="7" spans="1:32" ht="15" customHeight="1">
      <c r="A7" s="16" t="s">
        <v>33</v>
      </c>
      <c r="B7" s="7"/>
      <c r="C7" s="4">
        <v>5</v>
      </c>
      <c r="D7" s="4">
        <v>2</v>
      </c>
      <c r="E7" s="4">
        <v>4</v>
      </c>
      <c r="F7" s="4"/>
      <c r="G7" s="4"/>
      <c r="H7" s="4"/>
      <c r="I7" s="4"/>
      <c r="J7" s="4"/>
      <c r="K7" s="4">
        <v>2</v>
      </c>
      <c r="L7" s="4"/>
      <c r="M7" s="4"/>
      <c r="N7" s="4"/>
      <c r="O7" s="4"/>
      <c r="P7" s="4"/>
      <c r="Q7" s="4">
        <v>2</v>
      </c>
      <c r="R7" s="4">
        <v>2</v>
      </c>
      <c r="S7" s="4"/>
      <c r="T7" s="4"/>
      <c r="U7" s="4">
        <v>2</v>
      </c>
      <c r="V7" s="4"/>
      <c r="W7" s="4"/>
      <c r="X7" s="4"/>
      <c r="Y7" s="4"/>
      <c r="Z7" s="4">
        <v>2</v>
      </c>
      <c r="AA7" s="4"/>
      <c r="AB7" s="4"/>
      <c r="AC7" s="4"/>
      <c r="AD7" s="4"/>
      <c r="AE7" s="4">
        <v>2</v>
      </c>
      <c r="AF7" s="4"/>
    </row>
    <row r="8" spans="1:32" ht="15" customHeight="1">
      <c r="A8" s="16" t="s">
        <v>34</v>
      </c>
      <c r="B8" s="7"/>
      <c r="C8" s="4">
        <v>4</v>
      </c>
      <c r="D8" s="4">
        <v>2</v>
      </c>
      <c r="E8" s="4">
        <v>2</v>
      </c>
      <c r="F8" s="4"/>
      <c r="G8" s="4">
        <v>2</v>
      </c>
      <c r="H8" s="4"/>
      <c r="I8" s="4"/>
      <c r="J8" s="4"/>
      <c r="K8" s="4"/>
      <c r="L8" s="4"/>
      <c r="M8" s="4">
        <v>2</v>
      </c>
      <c r="N8" s="4">
        <v>2</v>
      </c>
      <c r="O8" s="4"/>
      <c r="P8" s="4">
        <v>2</v>
      </c>
      <c r="Q8" s="4">
        <v>1</v>
      </c>
      <c r="R8" s="4"/>
      <c r="S8" s="4"/>
      <c r="T8" s="8"/>
      <c r="U8" s="4"/>
      <c r="V8" s="4"/>
      <c r="W8" s="4">
        <v>2</v>
      </c>
      <c r="X8" s="4">
        <v>2</v>
      </c>
      <c r="Y8" s="4"/>
      <c r="Z8" s="4"/>
      <c r="AA8" s="4"/>
      <c r="AB8" s="4">
        <v>2</v>
      </c>
      <c r="AC8" s="4"/>
      <c r="AD8" s="4"/>
      <c r="AE8" s="4"/>
      <c r="AF8" s="4"/>
    </row>
    <row r="9" spans="1:32" ht="15" customHeight="1">
      <c r="A9" s="16" t="s">
        <v>96</v>
      </c>
      <c r="B9" s="7">
        <v>2</v>
      </c>
      <c r="C9" s="4">
        <v>10</v>
      </c>
      <c r="D9" s="4">
        <v>2</v>
      </c>
      <c r="E9" s="4">
        <v>2</v>
      </c>
      <c r="F9" s="4"/>
      <c r="G9" s="4">
        <v>2</v>
      </c>
      <c r="H9" s="4">
        <v>2</v>
      </c>
      <c r="I9" s="4">
        <v>2</v>
      </c>
      <c r="J9" s="4"/>
      <c r="K9" s="4">
        <v>2</v>
      </c>
      <c r="L9" s="4">
        <v>2</v>
      </c>
      <c r="M9" s="4"/>
      <c r="N9" s="4">
        <v>2</v>
      </c>
      <c r="O9" s="4">
        <v>2</v>
      </c>
      <c r="P9" s="4">
        <v>3</v>
      </c>
      <c r="Q9" s="4">
        <v>2</v>
      </c>
      <c r="R9" s="4">
        <v>2</v>
      </c>
      <c r="S9" s="4">
        <v>2</v>
      </c>
      <c r="T9" s="4">
        <v>2</v>
      </c>
      <c r="U9" s="4"/>
      <c r="V9" s="4"/>
      <c r="W9" s="4"/>
      <c r="X9" s="4">
        <v>2</v>
      </c>
      <c r="Y9" s="4"/>
      <c r="Z9" s="4">
        <v>2</v>
      </c>
      <c r="AA9" s="4">
        <v>2</v>
      </c>
      <c r="AB9" s="4"/>
      <c r="AC9" s="4"/>
      <c r="AD9" s="4">
        <v>3</v>
      </c>
      <c r="AE9" s="4"/>
      <c r="AF9" s="4"/>
    </row>
    <row r="10" spans="1:32" ht="15" customHeight="1">
      <c r="A10" s="16" t="s">
        <v>35</v>
      </c>
      <c r="B10" s="7">
        <v>1</v>
      </c>
      <c r="C10" s="4">
        <v>3</v>
      </c>
      <c r="D10" s="4">
        <v>2</v>
      </c>
      <c r="E10" s="4">
        <v>2</v>
      </c>
      <c r="F10" s="4"/>
      <c r="G10" s="4">
        <v>2</v>
      </c>
      <c r="H10" s="4"/>
      <c r="I10" s="4"/>
      <c r="J10" s="4"/>
      <c r="K10" s="4"/>
      <c r="L10" s="4"/>
      <c r="M10" s="4"/>
      <c r="N10" s="4"/>
      <c r="O10" s="4">
        <v>2</v>
      </c>
      <c r="P10" s="4"/>
      <c r="Q10" s="4">
        <v>2</v>
      </c>
      <c r="R10" s="4"/>
      <c r="S10" s="4"/>
      <c r="T10" s="4"/>
      <c r="U10" s="4"/>
      <c r="V10" s="4"/>
      <c r="W10" s="4">
        <v>2</v>
      </c>
      <c r="X10" s="4">
        <v>2</v>
      </c>
      <c r="Y10" s="4"/>
      <c r="Z10" s="4"/>
      <c r="AA10" s="4">
        <v>2</v>
      </c>
      <c r="AB10" s="4"/>
      <c r="AC10" s="4"/>
      <c r="AD10" s="4"/>
      <c r="AE10" s="4"/>
      <c r="AF10" s="4"/>
    </row>
    <row r="11" spans="1:32" ht="15" customHeight="1">
      <c r="A11" s="16" t="s">
        <v>36</v>
      </c>
      <c r="B11" s="7"/>
      <c r="C11" s="9">
        <v>13</v>
      </c>
      <c r="D11" s="4">
        <v>2</v>
      </c>
      <c r="E11" s="4">
        <v>3</v>
      </c>
      <c r="F11" s="4"/>
      <c r="G11" s="9">
        <v>2</v>
      </c>
      <c r="H11" s="9">
        <v>2</v>
      </c>
      <c r="I11" s="4">
        <v>2</v>
      </c>
      <c r="J11" s="4"/>
      <c r="K11" s="4"/>
      <c r="L11" s="4"/>
      <c r="M11" s="4">
        <v>4</v>
      </c>
      <c r="N11" s="4"/>
      <c r="O11" s="4">
        <v>2</v>
      </c>
      <c r="P11" s="4">
        <v>3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/>
      <c r="W11" s="4">
        <v>5</v>
      </c>
      <c r="X11" s="4"/>
      <c r="Y11" s="4">
        <v>3</v>
      </c>
      <c r="Z11" s="4"/>
      <c r="AA11" s="4"/>
      <c r="AB11" s="4">
        <v>1</v>
      </c>
      <c r="AC11" s="4"/>
      <c r="AD11" s="4"/>
      <c r="AE11" s="4"/>
      <c r="AF11" s="4"/>
    </row>
    <row r="12" spans="1:32" ht="15" customHeight="1">
      <c r="A12" s="16" t="s">
        <v>57</v>
      </c>
      <c r="B12" s="10"/>
      <c r="C12" s="4">
        <v>4</v>
      </c>
      <c r="D12" s="9"/>
      <c r="E12" s="4"/>
      <c r="F12" s="11">
        <v>3</v>
      </c>
      <c r="G12" s="4"/>
      <c r="H12" s="4"/>
      <c r="I12" s="4">
        <v>2</v>
      </c>
      <c r="J12" s="12"/>
      <c r="K12" s="13"/>
      <c r="L12" s="4"/>
      <c r="M12" s="11">
        <v>2</v>
      </c>
      <c r="N12" s="4">
        <v>2</v>
      </c>
      <c r="O12" s="4"/>
      <c r="P12" s="11"/>
      <c r="Q12" s="14">
        <v>2</v>
      </c>
      <c r="R12" s="4"/>
      <c r="S12" s="4"/>
      <c r="T12" s="4"/>
      <c r="U12" s="4">
        <v>2</v>
      </c>
      <c r="V12" s="4"/>
      <c r="W12" s="4">
        <v>3</v>
      </c>
      <c r="X12" s="11">
        <v>2</v>
      </c>
      <c r="Y12" s="4"/>
      <c r="Z12" s="4"/>
      <c r="AA12" s="4"/>
      <c r="AB12" s="4">
        <v>1</v>
      </c>
      <c r="AC12" s="4"/>
      <c r="AD12" s="4"/>
      <c r="AE12" s="4">
        <v>2</v>
      </c>
      <c r="AF12" s="4"/>
    </row>
    <row r="13" spans="1:32" ht="15" customHeight="1">
      <c r="A13" s="16" t="s">
        <v>37</v>
      </c>
      <c r="B13" s="10"/>
      <c r="C13" s="4">
        <v>8</v>
      </c>
      <c r="D13" s="9"/>
      <c r="E13" s="4">
        <v>2</v>
      </c>
      <c r="F13" s="11"/>
      <c r="G13" s="4"/>
      <c r="H13" s="4"/>
      <c r="I13" s="4"/>
      <c r="J13" s="12"/>
      <c r="K13" s="4">
        <v>2</v>
      </c>
      <c r="L13" s="4">
        <v>3</v>
      </c>
      <c r="M13" s="11"/>
      <c r="N13" s="4"/>
      <c r="O13" s="4">
        <v>3</v>
      </c>
      <c r="P13" s="11">
        <v>2</v>
      </c>
      <c r="Q13" s="14"/>
      <c r="R13" s="4"/>
      <c r="S13" s="4"/>
      <c r="T13" s="4"/>
      <c r="U13" s="4"/>
      <c r="V13" s="4"/>
      <c r="W13" s="4">
        <v>3</v>
      </c>
      <c r="X13" s="11"/>
      <c r="Y13" s="4">
        <v>2</v>
      </c>
      <c r="Z13" s="4"/>
      <c r="AA13" s="4">
        <v>2</v>
      </c>
      <c r="AB13" s="4">
        <v>2</v>
      </c>
      <c r="AC13" s="4"/>
      <c r="AD13" s="4"/>
      <c r="AE13" s="4"/>
      <c r="AF13" s="4"/>
    </row>
    <row r="14" spans="1:32" ht="15" customHeight="1">
      <c r="A14" s="16" t="s">
        <v>77</v>
      </c>
      <c r="B14" s="15"/>
      <c r="C14" s="4">
        <v>7</v>
      </c>
      <c r="D14" s="4">
        <v>3</v>
      </c>
      <c r="E14" s="4">
        <v>2</v>
      </c>
      <c r="F14" s="4"/>
      <c r="G14" s="4">
        <v>3</v>
      </c>
      <c r="H14" s="4">
        <v>2</v>
      </c>
      <c r="I14" s="4">
        <v>2</v>
      </c>
      <c r="J14" s="4"/>
      <c r="K14" s="4">
        <v>2</v>
      </c>
      <c r="L14" s="4">
        <v>4</v>
      </c>
      <c r="M14" s="4"/>
      <c r="N14" s="4">
        <v>2</v>
      </c>
      <c r="O14" s="4">
        <v>2</v>
      </c>
      <c r="P14" s="4"/>
      <c r="Q14" s="4">
        <v>4</v>
      </c>
      <c r="R14" s="4"/>
      <c r="S14" s="4"/>
      <c r="T14" s="4">
        <v>2</v>
      </c>
      <c r="U14" s="4"/>
      <c r="V14" s="4"/>
      <c r="W14" s="4"/>
      <c r="X14" s="12"/>
      <c r="Y14" s="4"/>
      <c r="Z14" s="4"/>
      <c r="AA14" s="4"/>
      <c r="AB14" s="4"/>
      <c r="AC14" s="4"/>
      <c r="AD14" s="4"/>
      <c r="AE14" s="4"/>
      <c r="AF14" s="4"/>
    </row>
    <row r="15" spans="1:32" ht="15" customHeight="1">
      <c r="A15" s="16" t="s">
        <v>38</v>
      </c>
      <c r="B15" s="15"/>
      <c r="C15" s="4">
        <v>4</v>
      </c>
      <c r="D15" s="4">
        <v>3</v>
      </c>
      <c r="E15" s="4"/>
      <c r="F15" s="4"/>
      <c r="G15" s="4"/>
      <c r="H15" s="4"/>
      <c r="I15" s="4">
        <v>2</v>
      </c>
      <c r="J15" s="4"/>
      <c r="K15" s="4"/>
      <c r="L15" s="4"/>
      <c r="M15" s="4">
        <v>2</v>
      </c>
      <c r="N15" s="4"/>
      <c r="O15" s="4"/>
      <c r="P15" s="4"/>
      <c r="Q15" s="4"/>
      <c r="R15" s="4">
        <v>2</v>
      </c>
      <c r="S15" s="4"/>
      <c r="T15" s="4">
        <v>2</v>
      </c>
      <c r="U15" s="4"/>
      <c r="V15" s="4"/>
      <c r="W15" s="12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 customHeight="1">
      <c r="A16" s="16" t="s">
        <v>39</v>
      </c>
      <c r="B16" s="7"/>
      <c r="C16" s="4">
        <v>4</v>
      </c>
      <c r="D16" s="4"/>
      <c r="E16" s="4"/>
      <c r="F16" s="4"/>
      <c r="G16" s="4">
        <v>3</v>
      </c>
      <c r="H16" s="4">
        <v>2</v>
      </c>
      <c r="I16" s="4">
        <v>2</v>
      </c>
      <c r="J16" s="4"/>
      <c r="K16" s="4"/>
      <c r="L16" s="4"/>
      <c r="M16" s="4"/>
      <c r="N16" s="4"/>
      <c r="O16" s="4"/>
      <c r="P16" s="4">
        <v>2</v>
      </c>
      <c r="Q16" s="4"/>
      <c r="R16" s="4"/>
      <c r="S16" s="4"/>
      <c r="T16" s="4">
        <v>2</v>
      </c>
      <c r="U16" s="4"/>
      <c r="V16" s="4"/>
      <c r="W16" s="12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 customHeight="1">
      <c r="A17" s="16" t="s">
        <v>40</v>
      </c>
      <c r="B17" s="7"/>
      <c r="C17" s="4">
        <v>4</v>
      </c>
      <c r="D17" s="4">
        <v>2</v>
      </c>
      <c r="E17" s="4">
        <v>2</v>
      </c>
      <c r="F17" s="4"/>
      <c r="G17" s="4">
        <v>2</v>
      </c>
      <c r="H17" s="4"/>
      <c r="I17" s="4"/>
      <c r="J17" s="4"/>
      <c r="K17" s="4"/>
      <c r="L17" s="4"/>
      <c r="M17" s="4"/>
      <c r="N17" s="4"/>
      <c r="O17" s="4"/>
      <c r="P17" s="4">
        <v>2</v>
      </c>
      <c r="Q17" s="4">
        <v>2</v>
      </c>
      <c r="R17" s="4"/>
      <c r="S17" s="4"/>
      <c r="T17" s="4"/>
      <c r="U17" s="4"/>
      <c r="V17" s="4"/>
      <c r="W17" s="4">
        <v>2</v>
      </c>
      <c r="X17" s="4"/>
      <c r="Y17" s="4"/>
      <c r="Z17" s="4"/>
      <c r="AA17" s="4"/>
      <c r="AB17" s="4">
        <v>1</v>
      </c>
      <c r="AC17" s="4"/>
      <c r="AD17" s="4"/>
      <c r="AE17" s="4"/>
      <c r="AF17" s="4"/>
    </row>
    <row r="18" spans="1:32" ht="15" customHeight="1">
      <c r="A18" s="16" t="s">
        <v>41</v>
      </c>
      <c r="B18" s="7">
        <v>2</v>
      </c>
      <c r="C18" s="4">
        <v>3</v>
      </c>
      <c r="D18" s="4">
        <v>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2</v>
      </c>
      <c r="Q18" s="4">
        <v>2</v>
      </c>
      <c r="R18" s="4">
        <v>2</v>
      </c>
      <c r="S18" s="4"/>
      <c r="T18" s="4">
        <v>2</v>
      </c>
      <c r="U18" s="4"/>
      <c r="V18" s="4">
        <v>2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 customHeight="1">
      <c r="A19" s="16" t="s">
        <v>81</v>
      </c>
      <c r="B19" s="7">
        <v>2</v>
      </c>
      <c r="C19" s="4">
        <v>17</v>
      </c>
      <c r="D19" s="4">
        <v>2</v>
      </c>
      <c r="E19" s="4">
        <v>2</v>
      </c>
      <c r="F19" s="4">
        <v>2</v>
      </c>
      <c r="G19" s="4">
        <v>3</v>
      </c>
      <c r="H19" s="4">
        <v>2</v>
      </c>
      <c r="I19" s="4">
        <v>2</v>
      </c>
      <c r="J19" s="4"/>
      <c r="K19" s="4">
        <v>2</v>
      </c>
      <c r="L19" s="4">
        <v>3</v>
      </c>
      <c r="M19" s="4">
        <v>2</v>
      </c>
      <c r="N19" s="4">
        <v>2</v>
      </c>
      <c r="O19" s="4"/>
      <c r="P19" s="4">
        <v>2</v>
      </c>
      <c r="Q19" s="4">
        <v>2</v>
      </c>
      <c r="R19" s="4">
        <v>2</v>
      </c>
      <c r="S19" s="4"/>
      <c r="T19" s="4"/>
      <c r="U19" s="4"/>
      <c r="V19" s="4">
        <v>2</v>
      </c>
      <c r="W19" s="4">
        <v>2</v>
      </c>
      <c r="X19" s="4">
        <v>2</v>
      </c>
      <c r="Y19" s="4">
        <v>2</v>
      </c>
      <c r="Z19" s="4">
        <v>3</v>
      </c>
      <c r="AA19" s="4">
        <v>2</v>
      </c>
      <c r="AB19" s="4">
        <v>2</v>
      </c>
      <c r="AC19" s="4"/>
      <c r="AD19" s="4"/>
      <c r="AE19" s="4">
        <v>2</v>
      </c>
      <c r="AF19" s="4"/>
    </row>
    <row r="20" spans="1:32" ht="15" customHeight="1">
      <c r="A20" s="16" t="s">
        <v>92</v>
      </c>
      <c r="B20" s="7"/>
      <c r="C20" s="4">
        <v>13</v>
      </c>
      <c r="D20" s="4">
        <v>3</v>
      </c>
      <c r="E20" s="4">
        <v>2</v>
      </c>
      <c r="F20" s="4">
        <v>3</v>
      </c>
      <c r="G20" s="4">
        <v>3</v>
      </c>
      <c r="H20" s="4">
        <v>2</v>
      </c>
      <c r="I20" s="4">
        <v>2</v>
      </c>
      <c r="J20" s="4"/>
      <c r="K20" s="4"/>
      <c r="L20" s="4">
        <v>2</v>
      </c>
      <c r="M20" s="4"/>
      <c r="N20" s="4">
        <v>3</v>
      </c>
      <c r="O20" s="4">
        <v>2</v>
      </c>
      <c r="P20" s="4">
        <v>3</v>
      </c>
      <c r="Q20" s="4">
        <v>3</v>
      </c>
      <c r="R20" s="4">
        <v>2</v>
      </c>
      <c r="S20" s="4">
        <v>3</v>
      </c>
      <c r="T20" s="4">
        <v>3</v>
      </c>
      <c r="U20" s="4">
        <v>2</v>
      </c>
      <c r="V20" s="4"/>
      <c r="W20" s="4">
        <v>4</v>
      </c>
      <c r="X20" s="4">
        <v>2</v>
      </c>
      <c r="Y20" s="4">
        <v>2</v>
      </c>
      <c r="Z20" s="4">
        <v>2</v>
      </c>
      <c r="AA20" s="4">
        <v>2</v>
      </c>
      <c r="AB20" s="4">
        <v>2</v>
      </c>
      <c r="AC20" s="4"/>
      <c r="AD20" s="4"/>
      <c r="AE20" s="4"/>
      <c r="AF20" s="4"/>
    </row>
    <row r="21" spans="1:32" ht="15" customHeight="1">
      <c r="A21" s="16" t="s">
        <v>97</v>
      </c>
      <c r="B21" s="7"/>
      <c r="C21" s="4">
        <v>14</v>
      </c>
      <c r="D21" s="4">
        <v>4</v>
      </c>
      <c r="E21" s="4">
        <v>4</v>
      </c>
      <c r="F21" s="4"/>
      <c r="G21" s="4">
        <v>2</v>
      </c>
      <c r="H21" s="4">
        <v>2</v>
      </c>
      <c r="I21" s="4"/>
      <c r="J21" s="4"/>
      <c r="K21" s="4">
        <v>2</v>
      </c>
      <c r="L21" s="4">
        <v>3</v>
      </c>
      <c r="M21" s="4">
        <v>3</v>
      </c>
      <c r="N21" s="4">
        <v>2</v>
      </c>
      <c r="O21" s="4">
        <v>2</v>
      </c>
      <c r="P21" s="4">
        <v>3</v>
      </c>
      <c r="Q21" s="4">
        <v>4</v>
      </c>
      <c r="R21" s="4"/>
      <c r="S21" s="4">
        <v>4</v>
      </c>
      <c r="T21" s="4">
        <v>3</v>
      </c>
      <c r="U21" s="4">
        <v>2</v>
      </c>
      <c r="V21" s="4"/>
      <c r="W21" s="4">
        <v>4</v>
      </c>
      <c r="X21" s="4"/>
      <c r="Y21" s="4">
        <v>2</v>
      </c>
      <c r="Z21" s="4">
        <v>4</v>
      </c>
      <c r="AA21" s="4">
        <v>2</v>
      </c>
      <c r="AB21" s="4"/>
      <c r="AC21" s="4"/>
      <c r="AD21" s="4"/>
      <c r="AE21" s="4"/>
      <c r="AF21" s="4"/>
    </row>
    <row r="22" spans="1:32" ht="15" customHeight="1">
      <c r="A22" s="17" t="s">
        <v>98</v>
      </c>
      <c r="B22" s="7"/>
      <c r="C22" s="4">
        <v>6</v>
      </c>
      <c r="D22" s="4">
        <v>3</v>
      </c>
      <c r="E22" s="4">
        <v>2</v>
      </c>
      <c r="F22" s="4"/>
      <c r="G22" s="4">
        <v>2</v>
      </c>
      <c r="H22" s="4">
        <v>2</v>
      </c>
      <c r="I22" s="4"/>
      <c r="J22" s="4"/>
      <c r="K22" s="4"/>
      <c r="L22" s="4"/>
      <c r="M22" s="4"/>
      <c r="N22" s="4"/>
      <c r="O22" s="4">
        <v>2</v>
      </c>
      <c r="P22" s="4"/>
      <c r="Q22" s="4">
        <v>2</v>
      </c>
      <c r="R22" s="4"/>
      <c r="S22" s="4"/>
      <c r="T22" s="4"/>
      <c r="U22" s="4">
        <v>2</v>
      </c>
      <c r="V22" s="4"/>
      <c r="W22" s="4">
        <v>2</v>
      </c>
      <c r="X22" s="4">
        <v>2</v>
      </c>
      <c r="Y22" s="4">
        <v>1</v>
      </c>
      <c r="Z22" s="4"/>
      <c r="AA22" s="4"/>
      <c r="AB22" s="4">
        <v>2</v>
      </c>
      <c r="AC22" s="4"/>
      <c r="AD22" s="4"/>
      <c r="AE22" s="4"/>
      <c r="AF22" s="4"/>
    </row>
    <row r="23" spans="1:32" ht="15" customHeight="1">
      <c r="A23" s="17" t="s">
        <v>99</v>
      </c>
      <c r="B23" s="7">
        <v>2</v>
      </c>
      <c r="C23" s="4">
        <v>7</v>
      </c>
      <c r="D23" s="4">
        <v>2</v>
      </c>
      <c r="E23" s="4">
        <v>2</v>
      </c>
      <c r="F23" s="4"/>
      <c r="G23" s="4">
        <v>2</v>
      </c>
      <c r="H23" s="4"/>
      <c r="I23" s="4"/>
      <c r="J23" s="4"/>
      <c r="K23" s="4">
        <v>2</v>
      </c>
      <c r="L23" s="4">
        <v>2</v>
      </c>
      <c r="M23" s="4">
        <v>2</v>
      </c>
      <c r="N23" s="4"/>
      <c r="O23" s="4"/>
      <c r="P23" s="4"/>
      <c r="Q23" s="4">
        <v>3</v>
      </c>
      <c r="R23" s="4">
        <v>2</v>
      </c>
      <c r="S23" s="4"/>
      <c r="T23" s="4">
        <v>3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 customHeight="1">
      <c r="A24" s="17" t="s">
        <v>43</v>
      </c>
      <c r="B24" s="7"/>
      <c r="C24" s="4">
        <v>6</v>
      </c>
      <c r="D24" s="4">
        <v>2</v>
      </c>
      <c r="E24" s="4"/>
      <c r="F24" s="4"/>
      <c r="G24" s="4">
        <v>2</v>
      </c>
      <c r="H24" s="4"/>
      <c r="I24" s="4">
        <v>2</v>
      </c>
      <c r="J24" s="4"/>
      <c r="K24" s="4"/>
      <c r="L24" s="4"/>
      <c r="M24" s="4"/>
      <c r="N24" s="4"/>
      <c r="O24" s="4"/>
      <c r="P24" s="4">
        <v>2</v>
      </c>
      <c r="Q24" s="4"/>
      <c r="R24" s="4">
        <v>2</v>
      </c>
      <c r="S24" s="4">
        <v>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 customHeight="1">
      <c r="A25" s="16" t="s">
        <v>44</v>
      </c>
      <c r="B25" s="7"/>
      <c r="C25" s="4">
        <v>6</v>
      </c>
      <c r="D25" s="4">
        <v>3</v>
      </c>
      <c r="E25" s="4">
        <v>2</v>
      </c>
      <c r="F25" s="4">
        <v>2</v>
      </c>
      <c r="G25" s="4">
        <v>2</v>
      </c>
      <c r="H25" s="4">
        <v>2</v>
      </c>
      <c r="I25" s="4"/>
      <c r="J25" s="4"/>
      <c r="K25" s="4"/>
      <c r="L25" s="4">
        <v>2</v>
      </c>
      <c r="M25" s="4"/>
      <c r="N25" s="4"/>
      <c r="O25" s="4">
        <v>2</v>
      </c>
      <c r="P25" s="4">
        <v>2</v>
      </c>
      <c r="Q25" s="4"/>
      <c r="R25" s="4">
        <v>2</v>
      </c>
      <c r="S25" s="4"/>
      <c r="T25" s="4"/>
      <c r="U25" s="4">
        <v>2</v>
      </c>
      <c r="V25" s="4"/>
      <c r="W25" s="4">
        <v>2</v>
      </c>
      <c r="X25" s="4"/>
      <c r="Y25" s="4">
        <v>2</v>
      </c>
      <c r="Z25" s="4"/>
      <c r="AA25" s="4"/>
      <c r="AB25" s="4">
        <v>2</v>
      </c>
      <c r="AC25" s="4"/>
      <c r="AD25" s="4"/>
      <c r="AE25" s="4"/>
      <c r="AF25" s="4"/>
    </row>
    <row r="26" spans="1:32" ht="15" customHeight="1">
      <c r="A26" s="17" t="s">
        <v>60</v>
      </c>
      <c r="B26" s="7">
        <v>3</v>
      </c>
      <c r="C26" s="4">
        <v>21</v>
      </c>
      <c r="D26" s="4">
        <v>3</v>
      </c>
      <c r="E26" s="4">
        <v>2</v>
      </c>
      <c r="F26" s="4">
        <v>2</v>
      </c>
      <c r="G26" s="4">
        <v>2</v>
      </c>
      <c r="H26" s="4">
        <v>2</v>
      </c>
      <c r="I26" s="4">
        <v>4</v>
      </c>
      <c r="J26" s="4"/>
      <c r="K26" s="4"/>
      <c r="L26" s="4">
        <v>4</v>
      </c>
      <c r="M26" s="4">
        <v>4</v>
      </c>
      <c r="N26" s="4">
        <v>3</v>
      </c>
      <c r="O26" s="4">
        <v>3</v>
      </c>
      <c r="P26" s="4">
        <v>3</v>
      </c>
      <c r="Q26" s="4">
        <v>4</v>
      </c>
      <c r="R26" s="4">
        <v>3</v>
      </c>
      <c r="S26" s="4">
        <v>4</v>
      </c>
      <c r="T26" s="4">
        <v>2</v>
      </c>
      <c r="U26" s="4">
        <v>2</v>
      </c>
      <c r="V26" s="4">
        <v>2</v>
      </c>
      <c r="W26" s="4">
        <v>4</v>
      </c>
      <c r="X26" s="4">
        <v>2</v>
      </c>
      <c r="Y26" s="4">
        <v>3</v>
      </c>
      <c r="Z26" s="4">
        <v>2</v>
      </c>
      <c r="AA26" s="4">
        <v>2</v>
      </c>
      <c r="AB26" s="4">
        <v>2</v>
      </c>
      <c r="AC26" s="4"/>
      <c r="AD26" s="4"/>
      <c r="AE26" s="4"/>
      <c r="AF26" s="4"/>
    </row>
    <row r="27" spans="1:32" ht="15" customHeight="1">
      <c r="A27" s="17" t="s">
        <v>61</v>
      </c>
      <c r="B27" s="7"/>
      <c r="C27" s="4">
        <v>8</v>
      </c>
      <c r="D27" s="4">
        <v>3</v>
      </c>
      <c r="E27" s="4">
        <v>3</v>
      </c>
      <c r="F27" s="4">
        <v>2</v>
      </c>
      <c r="G27" s="4">
        <v>2</v>
      </c>
      <c r="H27" s="4">
        <v>2</v>
      </c>
      <c r="I27" s="4">
        <v>2</v>
      </c>
      <c r="J27" s="4"/>
      <c r="K27" s="4">
        <v>2</v>
      </c>
      <c r="L27" s="4">
        <v>2</v>
      </c>
      <c r="M27" s="4">
        <v>2</v>
      </c>
      <c r="N27" s="4">
        <v>2</v>
      </c>
      <c r="O27" s="4">
        <v>2</v>
      </c>
      <c r="P27" s="4">
        <v>3</v>
      </c>
      <c r="Q27" s="4">
        <v>3</v>
      </c>
      <c r="R27" s="4">
        <v>2</v>
      </c>
      <c r="S27" s="4">
        <v>2</v>
      </c>
      <c r="T27" s="4">
        <v>2</v>
      </c>
      <c r="U27" s="4"/>
      <c r="V27" s="4"/>
      <c r="W27" s="4">
        <v>2</v>
      </c>
      <c r="X27" s="4"/>
      <c r="Y27" s="4"/>
      <c r="Z27" s="4"/>
      <c r="AA27" s="4"/>
      <c r="AB27" s="4">
        <v>2</v>
      </c>
      <c r="AC27" s="4"/>
      <c r="AD27" s="4"/>
      <c r="AE27" s="4">
        <v>1</v>
      </c>
      <c r="AF27" s="4"/>
    </row>
    <row r="28" spans="1:32" ht="15" customHeight="1">
      <c r="A28" s="17" t="s">
        <v>45</v>
      </c>
      <c r="B28" s="7">
        <v>2</v>
      </c>
      <c r="C28" s="4">
        <v>10</v>
      </c>
      <c r="D28" s="4">
        <v>3</v>
      </c>
      <c r="E28" s="4"/>
      <c r="F28" s="4"/>
      <c r="G28" s="4">
        <v>2</v>
      </c>
      <c r="H28" s="4">
        <v>2</v>
      </c>
      <c r="I28" s="4"/>
      <c r="J28" s="4"/>
      <c r="K28" s="4"/>
      <c r="L28" s="4"/>
      <c r="M28" s="4">
        <v>2</v>
      </c>
      <c r="N28" s="4">
        <v>2</v>
      </c>
      <c r="O28" s="4"/>
      <c r="P28" s="4">
        <v>2</v>
      </c>
      <c r="Q28" s="4"/>
      <c r="R28" s="4"/>
      <c r="S28" s="4"/>
      <c r="T28" s="4"/>
      <c r="U28" s="4"/>
      <c r="V28" s="4"/>
      <c r="W28" s="4">
        <v>2</v>
      </c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 customHeight="1">
      <c r="A29" s="17" t="s">
        <v>82</v>
      </c>
      <c r="B29" s="7">
        <v>2</v>
      </c>
      <c r="C29" s="4">
        <v>13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/>
      <c r="K29" s="4"/>
      <c r="L29" s="4">
        <v>2</v>
      </c>
      <c r="M29" s="4">
        <v>2</v>
      </c>
      <c r="N29" s="4"/>
      <c r="O29" s="4">
        <v>2</v>
      </c>
      <c r="P29" s="4">
        <v>3</v>
      </c>
      <c r="Q29" s="4">
        <v>2</v>
      </c>
      <c r="R29" s="4"/>
      <c r="S29" s="4">
        <v>2</v>
      </c>
      <c r="T29" s="4">
        <v>2</v>
      </c>
      <c r="U29" s="4">
        <v>1</v>
      </c>
      <c r="V29" s="4"/>
      <c r="W29" s="4"/>
      <c r="X29" s="4">
        <v>2</v>
      </c>
      <c r="Y29" s="4"/>
      <c r="Z29" s="4">
        <v>2</v>
      </c>
      <c r="AA29" s="4"/>
      <c r="AB29" s="4">
        <v>2</v>
      </c>
      <c r="AC29" s="4">
        <v>2</v>
      </c>
      <c r="AD29" s="4">
        <v>2</v>
      </c>
      <c r="AE29" s="4"/>
      <c r="AF29" s="4"/>
    </row>
    <row r="30" spans="1:32" ht="15" customHeight="1">
      <c r="A30" s="44" t="s">
        <v>121</v>
      </c>
      <c r="B30" s="7">
        <v>2</v>
      </c>
      <c r="C30" s="4">
        <v>7</v>
      </c>
      <c r="D30" s="4">
        <v>2</v>
      </c>
      <c r="E30" s="4"/>
      <c r="F30" s="4"/>
      <c r="G30" s="4"/>
      <c r="H30" s="4"/>
      <c r="I30" s="4"/>
      <c r="J30" s="4"/>
      <c r="K30" s="4"/>
      <c r="L30" s="4"/>
      <c r="M30" s="4">
        <v>2</v>
      </c>
      <c r="N30" s="4"/>
      <c r="O30" s="4"/>
      <c r="P30" s="4"/>
      <c r="Q30" s="4"/>
      <c r="R30" s="4"/>
      <c r="S30" s="4"/>
      <c r="T30" s="4">
        <v>2</v>
      </c>
      <c r="U30" s="4"/>
      <c r="V30" s="4"/>
      <c r="W30" s="4">
        <v>2</v>
      </c>
      <c r="X30" s="4"/>
      <c r="Y30" s="4"/>
      <c r="Z30" s="4"/>
      <c r="AA30" s="4"/>
      <c r="AB30" s="4"/>
      <c r="AC30" s="4"/>
      <c r="AD30" s="4"/>
      <c r="AE30" s="4">
        <v>2</v>
      </c>
      <c r="AF30" s="4"/>
    </row>
    <row r="31" spans="1:32" ht="15" customHeight="1">
      <c r="A31" s="16" t="s">
        <v>74</v>
      </c>
      <c r="B31" s="7"/>
      <c r="C31" s="4">
        <v>6</v>
      </c>
      <c r="D31" s="4">
        <v>3</v>
      </c>
      <c r="E31" s="4">
        <v>2</v>
      </c>
      <c r="F31" s="4">
        <v>3</v>
      </c>
      <c r="G31" s="4">
        <v>2</v>
      </c>
      <c r="H31" s="4">
        <v>3</v>
      </c>
      <c r="I31" s="4"/>
      <c r="J31" s="4"/>
      <c r="K31" s="4"/>
      <c r="L31" s="4"/>
      <c r="M31" s="4"/>
      <c r="N31" s="4">
        <v>2</v>
      </c>
      <c r="O31" s="4">
        <v>3</v>
      </c>
      <c r="P31" s="4">
        <v>2</v>
      </c>
      <c r="Q31" s="4">
        <v>5</v>
      </c>
      <c r="R31" s="4">
        <v>3</v>
      </c>
      <c r="S31" s="4">
        <v>3</v>
      </c>
      <c r="T31" s="4">
        <v>2</v>
      </c>
      <c r="U31" s="4">
        <v>2</v>
      </c>
      <c r="V31" s="4">
        <v>3</v>
      </c>
      <c r="W31" s="4"/>
      <c r="X31" s="4"/>
      <c r="Y31" s="4">
        <v>2</v>
      </c>
      <c r="Z31" s="4">
        <v>4</v>
      </c>
      <c r="AA31" s="4">
        <v>3</v>
      </c>
      <c r="AB31" s="4">
        <v>2</v>
      </c>
      <c r="AC31" s="4">
        <v>1</v>
      </c>
      <c r="AD31" s="4"/>
      <c r="AE31" s="4"/>
      <c r="AF31" s="4"/>
    </row>
    <row r="32" spans="1:32" s="21" customFormat="1" ht="15" customHeight="1">
      <c r="A32" s="46" t="s">
        <v>91</v>
      </c>
      <c r="B32" s="20">
        <f>SUM(B3:B31)</f>
        <v>20</v>
      </c>
      <c r="C32" s="20">
        <f>SUM(C3:C31)</f>
        <v>216</v>
      </c>
      <c r="D32" s="20">
        <f>SUM(D3:D31)</f>
        <v>78</v>
      </c>
      <c r="E32" s="20">
        <f>SUM(E3:E31)</f>
        <v>49</v>
      </c>
      <c r="F32" s="20">
        <f>SUM(F3:F31)</f>
        <v>21</v>
      </c>
      <c r="G32" s="20">
        <f>SUM(G3:G31)</f>
        <v>44</v>
      </c>
      <c r="H32" s="20">
        <f>SUM(H3:H31)</f>
        <v>31</v>
      </c>
      <c r="I32" s="20">
        <f>SUM(I3:I31)</f>
        <v>31</v>
      </c>
      <c r="J32" s="20">
        <f>SUM(J3:J31)</f>
        <v>2</v>
      </c>
      <c r="K32" s="20">
        <f>SUM(K3:K31)</f>
        <v>23</v>
      </c>
      <c r="L32" s="20">
        <f>SUM(L3:L31)</f>
        <v>31</v>
      </c>
      <c r="M32" s="20">
        <f>SUM(M3:M31)</f>
        <v>43</v>
      </c>
      <c r="N32" s="20">
        <f>SUM(N3:N31)</f>
        <v>26</v>
      </c>
      <c r="O32" s="20">
        <f>SUM(O3:O31)</f>
        <v>33</v>
      </c>
      <c r="P32" s="20">
        <f>SUM(P3:P31)</f>
        <v>50</v>
      </c>
      <c r="Q32" s="20">
        <f>SUM(Q3:Q31)</f>
        <v>58</v>
      </c>
      <c r="R32" s="20">
        <f>SUM(R3:R31)</f>
        <v>32</v>
      </c>
      <c r="S32" s="20">
        <f>SUM(S3:S31)</f>
        <v>31</v>
      </c>
      <c r="T32" s="20">
        <f>SUM(T3:T31)</f>
        <v>33</v>
      </c>
      <c r="U32" s="20">
        <f>SUM(U3:U31)</f>
        <v>21</v>
      </c>
      <c r="V32" s="20">
        <f>SUM(V3:V31)</f>
        <v>11</v>
      </c>
      <c r="W32" s="20">
        <f>SUM(W3:W31)</f>
        <v>44</v>
      </c>
      <c r="X32" s="20">
        <f>SUM(X3:X31)</f>
        <v>20</v>
      </c>
      <c r="Y32" s="20">
        <f>SUM(Y3:Y31)</f>
        <v>19</v>
      </c>
      <c r="Z32" s="20">
        <f>SUM(Z3:Z31)</f>
        <v>21</v>
      </c>
      <c r="AA32" s="20">
        <f>SUM(AA3:AA31)</f>
        <v>20</v>
      </c>
      <c r="AB32" s="20">
        <f>SUM(AB3:AB31)</f>
        <v>24</v>
      </c>
      <c r="AC32" s="20">
        <f>SUM(AC3:AC31)</f>
        <v>3</v>
      </c>
      <c r="AD32" s="20">
        <f>SUM(AD3:AD31)</f>
        <v>7</v>
      </c>
      <c r="AE32" s="20">
        <f>SUM(AE3:AE31)</f>
        <v>9</v>
      </c>
      <c r="AF32" s="20">
        <f>SUM(AF3:AF31)</f>
        <v>0</v>
      </c>
    </row>
    <row r="33" spans="1:32" ht="15" customHeight="1">
      <c r="A33" s="47" t="s">
        <v>106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>
        <v>3</v>
      </c>
      <c r="N33" s="23"/>
      <c r="O33" s="23">
        <v>2</v>
      </c>
      <c r="P33" s="23"/>
      <c r="Q33" s="24"/>
      <c r="R33" s="24"/>
      <c r="S33" s="24"/>
      <c r="T33" s="24"/>
      <c r="U33" s="24"/>
      <c r="V33" s="24"/>
      <c r="W33" s="24"/>
      <c r="X33" s="24"/>
      <c r="Y33" s="24">
        <v>2</v>
      </c>
      <c r="Z33" s="25">
        <v>1</v>
      </c>
      <c r="AA33" s="24"/>
      <c r="AB33" s="24">
        <v>2</v>
      </c>
      <c r="AC33" s="24"/>
      <c r="AD33" s="24"/>
      <c r="AE33" s="25"/>
      <c r="AF33" s="24"/>
    </row>
    <row r="34" spans="1:32" ht="15" customHeight="1">
      <c r="A34" s="44" t="s">
        <v>105</v>
      </c>
      <c r="B34" s="26"/>
      <c r="C34" s="27"/>
      <c r="D34" s="27"/>
      <c r="E34" s="27"/>
      <c r="F34" s="27">
        <v>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>
        <v>1</v>
      </c>
      <c r="R34" s="28">
        <v>2</v>
      </c>
      <c r="S34" s="28">
        <v>2</v>
      </c>
      <c r="T34" s="28"/>
      <c r="U34" s="28"/>
      <c r="V34" s="28"/>
      <c r="W34" s="28">
        <v>2</v>
      </c>
      <c r="X34" s="28"/>
      <c r="Y34" s="28">
        <v>2</v>
      </c>
      <c r="Z34" s="29"/>
      <c r="AA34" s="28"/>
      <c r="AB34" s="28"/>
      <c r="AC34" s="28"/>
      <c r="AD34" s="28"/>
      <c r="AE34" s="29"/>
      <c r="AF34" s="28"/>
    </row>
    <row r="35" spans="1:32" ht="15" customHeight="1">
      <c r="A35" s="44" t="s">
        <v>104</v>
      </c>
      <c r="B35" s="26"/>
      <c r="C35" s="27"/>
      <c r="D35" s="27">
        <v>1</v>
      </c>
      <c r="E35" s="27"/>
      <c r="F35" s="27"/>
      <c r="G35" s="27"/>
      <c r="H35" s="27"/>
      <c r="I35" s="27"/>
      <c r="J35" s="27"/>
      <c r="K35" s="27"/>
      <c r="L35" s="27"/>
      <c r="M35" s="27">
        <v>2</v>
      </c>
      <c r="N35" s="27"/>
      <c r="O35" s="27"/>
      <c r="P35" s="27"/>
      <c r="Q35" s="28"/>
      <c r="R35" s="28"/>
      <c r="S35" s="28"/>
      <c r="T35" s="28"/>
      <c r="U35" s="28">
        <v>1</v>
      </c>
      <c r="V35" s="28"/>
      <c r="W35" s="28"/>
      <c r="X35" s="28"/>
      <c r="Y35" s="28"/>
      <c r="Z35" s="29"/>
      <c r="AA35" s="28"/>
      <c r="AB35" s="28">
        <v>1</v>
      </c>
      <c r="AC35" s="28"/>
      <c r="AD35" s="28"/>
      <c r="AE35" s="29"/>
      <c r="AF35" s="28"/>
    </row>
    <row r="36" spans="1:32" ht="15" customHeight="1">
      <c r="A36" s="44" t="s">
        <v>103</v>
      </c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  <c r="R36" s="28">
        <v>2</v>
      </c>
      <c r="S36" s="28"/>
      <c r="T36" s="28"/>
      <c r="U36" s="28"/>
      <c r="V36" s="28"/>
      <c r="W36" s="28"/>
      <c r="X36" s="28"/>
      <c r="Y36" s="28"/>
      <c r="Z36" s="29">
        <v>2</v>
      </c>
      <c r="AA36" s="28"/>
      <c r="AB36" s="28"/>
      <c r="AC36" s="28"/>
      <c r="AD36" s="28"/>
      <c r="AE36" s="29"/>
      <c r="AF36" s="28"/>
    </row>
    <row r="37" spans="1:32" ht="15" customHeight="1">
      <c r="A37" s="44" t="s">
        <v>62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>
        <v>2</v>
      </c>
      <c r="P37" s="27"/>
      <c r="Q37" s="28"/>
      <c r="R37" s="28"/>
      <c r="S37" s="28">
        <v>2</v>
      </c>
      <c r="T37" s="28"/>
      <c r="U37" s="28"/>
      <c r="V37" s="28"/>
      <c r="W37" s="28"/>
      <c r="X37" s="28"/>
      <c r="Y37" s="28"/>
      <c r="Z37" s="29"/>
      <c r="AA37" s="28"/>
      <c r="AB37" s="28"/>
      <c r="AC37" s="28"/>
      <c r="AD37" s="28"/>
      <c r="AE37" s="29"/>
      <c r="AF37" s="28"/>
    </row>
    <row r="38" spans="1:32" ht="15" customHeight="1">
      <c r="A38" s="48" t="s">
        <v>101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>
        <v>2</v>
      </c>
      <c r="R38" s="28"/>
      <c r="S38" s="28"/>
      <c r="T38" s="28"/>
      <c r="U38" s="28"/>
      <c r="V38" s="28"/>
      <c r="W38" s="28"/>
      <c r="X38" s="28"/>
      <c r="Y38" s="28"/>
      <c r="Z38" s="29"/>
      <c r="AA38" s="28"/>
      <c r="AB38" s="28"/>
      <c r="AC38" s="28"/>
      <c r="AD38" s="28"/>
      <c r="AE38" s="29"/>
      <c r="AF38" s="28"/>
    </row>
    <row r="39" spans="1:32" ht="15" customHeight="1">
      <c r="A39" s="44" t="s">
        <v>100</v>
      </c>
      <c r="B39" s="26"/>
      <c r="C39" s="27"/>
      <c r="D39" s="27">
        <v>1</v>
      </c>
      <c r="E39" s="27"/>
      <c r="F39" s="27">
        <v>1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>
        <v>2</v>
      </c>
      <c r="R39" s="28"/>
      <c r="S39" s="28"/>
      <c r="T39" s="28"/>
      <c r="U39" s="28"/>
      <c r="V39" s="28"/>
      <c r="W39" s="28">
        <v>2</v>
      </c>
      <c r="X39" s="28"/>
      <c r="Y39" s="28">
        <v>2</v>
      </c>
      <c r="Z39" s="29"/>
      <c r="AA39" s="28"/>
      <c r="AB39" s="28"/>
      <c r="AC39" s="28"/>
      <c r="AD39" s="28"/>
      <c r="AE39" s="29"/>
      <c r="AF39" s="28"/>
    </row>
    <row r="40" spans="1:32" ht="15" customHeight="1">
      <c r="A40" s="48" t="s">
        <v>102</v>
      </c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>
        <v>2</v>
      </c>
      <c r="N40" s="27"/>
      <c r="O40" s="27"/>
      <c r="P40" s="27"/>
      <c r="Q40" s="28"/>
      <c r="R40" s="28"/>
      <c r="S40" s="28"/>
      <c r="T40" s="28"/>
      <c r="U40" s="28">
        <v>2</v>
      </c>
      <c r="V40" s="28"/>
      <c r="W40" s="28"/>
      <c r="X40" s="28">
        <v>2</v>
      </c>
      <c r="Y40" s="28"/>
      <c r="Z40" s="29"/>
      <c r="AA40" s="28">
        <v>2</v>
      </c>
      <c r="AB40" s="28">
        <v>2</v>
      </c>
      <c r="AC40" s="28"/>
      <c r="AD40" s="28"/>
      <c r="AE40" s="29"/>
      <c r="AF40" s="28"/>
    </row>
    <row r="41" spans="1:32" ht="15" customHeight="1">
      <c r="A41" s="44" t="s">
        <v>118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>
        <v>2</v>
      </c>
      <c r="R41" s="28"/>
      <c r="S41" s="28">
        <v>1</v>
      </c>
      <c r="T41" s="28"/>
      <c r="U41" s="28"/>
      <c r="V41" s="28"/>
      <c r="W41" s="28"/>
      <c r="X41" s="28"/>
      <c r="Y41" s="28"/>
      <c r="Z41" s="29"/>
      <c r="AA41" s="28">
        <v>2</v>
      </c>
      <c r="AB41" s="28"/>
      <c r="AC41" s="28"/>
      <c r="AD41" s="28"/>
      <c r="AE41" s="29"/>
      <c r="AF41" s="28"/>
    </row>
    <row r="42" spans="1:32" ht="15" customHeight="1">
      <c r="A42" s="49" t="s">
        <v>63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>
        <v>1</v>
      </c>
      <c r="P42" s="31"/>
      <c r="Q42" s="32">
        <v>1</v>
      </c>
      <c r="R42" s="32"/>
      <c r="S42" s="32"/>
      <c r="T42" s="32"/>
      <c r="U42" s="32"/>
      <c r="V42" s="32"/>
      <c r="W42" s="32"/>
      <c r="X42" s="32"/>
      <c r="Y42" s="32"/>
      <c r="Z42" s="33">
        <v>1</v>
      </c>
      <c r="AA42" s="32"/>
      <c r="AB42" s="32"/>
      <c r="AC42" s="32"/>
      <c r="AD42" s="32"/>
      <c r="AE42" s="33">
        <v>1</v>
      </c>
      <c r="AF42" s="32"/>
    </row>
    <row r="43" spans="1:32" s="21" customFormat="1" ht="15" customHeight="1">
      <c r="A43" s="49" t="s">
        <v>119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>
        <v>1</v>
      </c>
      <c r="R43" s="32"/>
      <c r="S43" s="32"/>
      <c r="T43" s="32"/>
      <c r="U43" s="32"/>
      <c r="V43" s="32"/>
      <c r="W43" s="32"/>
      <c r="X43" s="32"/>
      <c r="Y43" s="32"/>
      <c r="Z43" s="33"/>
      <c r="AA43" s="32"/>
      <c r="AB43" s="32">
        <v>1</v>
      </c>
      <c r="AC43" s="32"/>
      <c r="AD43" s="32"/>
      <c r="AE43" s="33">
        <v>1</v>
      </c>
      <c r="AF43" s="32"/>
    </row>
    <row r="44" spans="1:32" s="21" customFormat="1" ht="15" customHeight="1">
      <c r="A44" s="46" t="s">
        <v>90</v>
      </c>
      <c r="B44" s="20"/>
      <c r="C44" s="20"/>
      <c r="D44" s="20">
        <f aca="true" t="shared" si="0" ref="D44:AE44">SUM(D33:D43)</f>
        <v>2</v>
      </c>
      <c r="E44" s="20"/>
      <c r="F44" s="20">
        <f t="shared" si="0"/>
        <v>2</v>
      </c>
      <c r="G44" s="20"/>
      <c r="H44" s="20"/>
      <c r="I44" s="20"/>
      <c r="J44" s="20"/>
      <c r="K44" s="20"/>
      <c r="L44" s="20"/>
      <c r="M44" s="20">
        <f t="shared" si="0"/>
        <v>7</v>
      </c>
      <c r="N44" s="20"/>
      <c r="O44" s="20">
        <f t="shared" si="0"/>
        <v>5</v>
      </c>
      <c r="P44" s="20"/>
      <c r="Q44" s="20">
        <f t="shared" si="0"/>
        <v>9</v>
      </c>
      <c r="R44" s="20">
        <f t="shared" si="0"/>
        <v>4</v>
      </c>
      <c r="S44" s="20">
        <f t="shared" si="0"/>
        <v>5</v>
      </c>
      <c r="T44" s="20"/>
      <c r="U44" s="20">
        <f t="shared" si="0"/>
        <v>3</v>
      </c>
      <c r="V44" s="20"/>
      <c r="W44" s="20">
        <f t="shared" si="0"/>
        <v>4</v>
      </c>
      <c r="X44" s="20">
        <f t="shared" si="0"/>
        <v>2</v>
      </c>
      <c r="Y44" s="20">
        <f t="shared" si="0"/>
        <v>6</v>
      </c>
      <c r="Z44" s="20">
        <f t="shared" si="0"/>
        <v>4</v>
      </c>
      <c r="AA44" s="20">
        <f t="shared" si="0"/>
        <v>4</v>
      </c>
      <c r="AB44" s="20">
        <f t="shared" si="0"/>
        <v>6</v>
      </c>
      <c r="AC44" s="20">
        <f t="shared" si="0"/>
        <v>0</v>
      </c>
      <c r="AD44" s="20"/>
      <c r="AE44" s="20">
        <f t="shared" si="0"/>
        <v>2</v>
      </c>
      <c r="AF44" s="20"/>
    </row>
    <row r="45" spans="1:32" s="21" customFormat="1" ht="15" customHeight="1">
      <c r="A45" s="46" t="s">
        <v>83</v>
      </c>
      <c r="B45" s="20">
        <f aca="true" t="shared" si="1" ref="B45:AF45">B32+B44</f>
        <v>20</v>
      </c>
      <c r="C45" s="20">
        <f t="shared" si="1"/>
        <v>216</v>
      </c>
      <c r="D45" s="20">
        <f t="shared" si="1"/>
        <v>80</v>
      </c>
      <c r="E45" s="20">
        <f t="shared" si="1"/>
        <v>49</v>
      </c>
      <c r="F45" s="20">
        <f t="shared" si="1"/>
        <v>23</v>
      </c>
      <c r="G45" s="20">
        <f t="shared" si="1"/>
        <v>44</v>
      </c>
      <c r="H45" s="20">
        <f t="shared" si="1"/>
        <v>31</v>
      </c>
      <c r="I45" s="20">
        <f t="shared" si="1"/>
        <v>31</v>
      </c>
      <c r="J45" s="20">
        <f t="shared" si="1"/>
        <v>2</v>
      </c>
      <c r="K45" s="20">
        <f t="shared" si="1"/>
        <v>23</v>
      </c>
      <c r="L45" s="20">
        <f t="shared" si="1"/>
        <v>31</v>
      </c>
      <c r="M45" s="20">
        <f t="shared" si="1"/>
        <v>50</v>
      </c>
      <c r="N45" s="20">
        <f t="shared" si="1"/>
        <v>26</v>
      </c>
      <c r="O45" s="20">
        <f t="shared" si="1"/>
        <v>38</v>
      </c>
      <c r="P45" s="20">
        <f t="shared" si="1"/>
        <v>50</v>
      </c>
      <c r="Q45" s="20">
        <f t="shared" si="1"/>
        <v>67</v>
      </c>
      <c r="R45" s="20">
        <f t="shared" si="1"/>
        <v>36</v>
      </c>
      <c r="S45" s="20">
        <f t="shared" si="1"/>
        <v>36</v>
      </c>
      <c r="T45" s="20">
        <f t="shared" si="1"/>
        <v>33</v>
      </c>
      <c r="U45" s="20">
        <f t="shared" si="1"/>
        <v>24</v>
      </c>
      <c r="V45" s="20">
        <f t="shared" si="1"/>
        <v>11</v>
      </c>
      <c r="W45" s="20">
        <f t="shared" si="1"/>
        <v>48</v>
      </c>
      <c r="X45" s="20">
        <f t="shared" si="1"/>
        <v>22</v>
      </c>
      <c r="Y45" s="20">
        <f t="shared" si="1"/>
        <v>25</v>
      </c>
      <c r="Z45" s="20">
        <f t="shared" si="1"/>
        <v>25</v>
      </c>
      <c r="AA45" s="20">
        <f t="shared" si="1"/>
        <v>24</v>
      </c>
      <c r="AB45" s="20">
        <f t="shared" si="1"/>
        <v>30</v>
      </c>
      <c r="AC45" s="20">
        <f t="shared" si="1"/>
        <v>3</v>
      </c>
      <c r="AD45" s="20">
        <f t="shared" si="1"/>
        <v>7</v>
      </c>
      <c r="AE45" s="20">
        <f t="shared" si="1"/>
        <v>11</v>
      </c>
      <c r="AF45" s="20">
        <f t="shared" si="1"/>
        <v>0</v>
      </c>
    </row>
    <row r="46" spans="1:32" ht="15" customHeight="1">
      <c r="A46" s="50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ht="15" customHeight="1">
      <c r="A47" s="35" t="s">
        <v>93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2" ht="15" customHeight="1">
      <c r="A48" s="5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 ht="32.25">
      <c r="A49" s="42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 t="s">
        <v>14</v>
      </c>
      <c r="P49" s="1" t="s">
        <v>15</v>
      </c>
      <c r="Q49" s="1" t="s">
        <v>16</v>
      </c>
      <c r="R49" s="1" t="s">
        <v>17</v>
      </c>
      <c r="S49" s="1" t="s">
        <v>18</v>
      </c>
      <c r="T49" s="1" t="s">
        <v>19</v>
      </c>
      <c r="U49" s="1" t="s">
        <v>20</v>
      </c>
      <c r="V49" s="1" t="s">
        <v>21</v>
      </c>
      <c r="W49" s="1" t="s">
        <v>22</v>
      </c>
      <c r="X49" s="1" t="s">
        <v>23</v>
      </c>
      <c r="Y49" s="1" t="s">
        <v>24</v>
      </c>
      <c r="Z49" s="1" t="s">
        <v>25</v>
      </c>
      <c r="AA49" s="1" t="s">
        <v>26</v>
      </c>
      <c r="AB49" s="1" t="s">
        <v>27</v>
      </c>
      <c r="AC49" s="1" t="s">
        <v>28</v>
      </c>
      <c r="AD49" s="1" t="s">
        <v>29</v>
      </c>
      <c r="AE49" s="1" t="s">
        <v>30</v>
      </c>
      <c r="AF49" s="1" t="s">
        <v>31</v>
      </c>
    </row>
    <row r="50" spans="1:32" ht="15" customHeight="1">
      <c r="A50" s="17" t="s">
        <v>37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5" customHeight="1">
      <c r="A51" s="16" t="s">
        <v>60</v>
      </c>
      <c r="B51" s="4">
        <v>2</v>
      </c>
      <c r="C51" s="4">
        <v>12</v>
      </c>
      <c r="D51" s="4">
        <v>6</v>
      </c>
      <c r="E51" s="4">
        <v>6</v>
      </c>
      <c r="F51" s="4">
        <v>4</v>
      </c>
      <c r="G51" s="4">
        <v>5</v>
      </c>
      <c r="H51" s="4">
        <v>3</v>
      </c>
      <c r="I51" s="4">
        <v>4</v>
      </c>
      <c r="J51" s="4">
        <v>2</v>
      </c>
      <c r="K51" s="4">
        <v>4</v>
      </c>
      <c r="L51" s="4">
        <v>2</v>
      </c>
      <c r="M51" s="4">
        <v>3</v>
      </c>
      <c r="N51" s="4">
        <v>3</v>
      </c>
      <c r="O51" s="4">
        <v>3</v>
      </c>
      <c r="P51" s="4">
        <v>5</v>
      </c>
      <c r="Q51" s="4">
        <v>6</v>
      </c>
      <c r="R51" s="4">
        <v>3</v>
      </c>
      <c r="S51" s="4">
        <v>3</v>
      </c>
      <c r="T51" s="4">
        <v>3</v>
      </c>
      <c r="U51" s="4">
        <v>2</v>
      </c>
      <c r="V51" s="4">
        <v>3</v>
      </c>
      <c r="W51" s="4">
        <v>5</v>
      </c>
      <c r="X51" s="4">
        <v>3</v>
      </c>
      <c r="Y51" s="4">
        <v>3</v>
      </c>
      <c r="Z51" s="4">
        <v>3</v>
      </c>
      <c r="AA51" s="4">
        <v>2</v>
      </c>
      <c r="AB51" s="4">
        <v>3</v>
      </c>
      <c r="AC51" s="4"/>
      <c r="AD51" s="4">
        <v>2</v>
      </c>
      <c r="AE51" s="4">
        <v>4</v>
      </c>
      <c r="AF51" s="4">
        <v>1</v>
      </c>
    </row>
    <row r="52" spans="1:32" ht="15" customHeight="1">
      <c r="A52" s="16" t="s">
        <v>61</v>
      </c>
      <c r="B52" s="4">
        <v>2</v>
      </c>
      <c r="C52" s="4">
        <v>22</v>
      </c>
      <c r="D52" s="4">
        <v>9</v>
      </c>
      <c r="E52" s="4">
        <v>3</v>
      </c>
      <c r="F52" s="4">
        <v>4</v>
      </c>
      <c r="G52" s="4">
        <v>5</v>
      </c>
      <c r="H52" s="4">
        <v>4</v>
      </c>
      <c r="I52" s="4">
        <v>2</v>
      </c>
      <c r="J52" s="4"/>
      <c r="K52" s="4">
        <v>2</v>
      </c>
      <c r="L52" s="4">
        <v>2</v>
      </c>
      <c r="M52" s="4">
        <v>3</v>
      </c>
      <c r="N52" s="4">
        <v>2</v>
      </c>
      <c r="O52" s="4">
        <v>2</v>
      </c>
      <c r="P52" s="4">
        <v>2</v>
      </c>
      <c r="Q52" s="4">
        <v>2</v>
      </c>
      <c r="R52" s="4">
        <v>3</v>
      </c>
      <c r="S52" s="4">
        <v>3</v>
      </c>
      <c r="T52" s="4">
        <v>2</v>
      </c>
      <c r="U52" s="4">
        <v>2</v>
      </c>
      <c r="V52" s="4">
        <v>2</v>
      </c>
      <c r="W52" s="4">
        <v>2</v>
      </c>
      <c r="X52" s="4">
        <v>2</v>
      </c>
      <c r="Y52" s="4">
        <v>2</v>
      </c>
      <c r="Z52" s="4">
        <v>3</v>
      </c>
      <c r="AA52" s="4">
        <v>2</v>
      </c>
      <c r="AB52" s="37">
        <v>2</v>
      </c>
      <c r="AC52" s="4"/>
      <c r="AD52" s="4"/>
      <c r="AE52" s="4"/>
      <c r="AF52" s="4"/>
    </row>
    <row r="53" spans="1:32" ht="15" customHeight="1">
      <c r="A53" s="16" t="s">
        <v>53</v>
      </c>
      <c r="B53" s="4"/>
      <c r="C53" s="4">
        <v>2</v>
      </c>
      <c r="D53" s="4">
        <v>2</v>
      </c>
      <c r="E53" s="4">
        <v>2</v>
      </c>
      <c r="F53" s="4"/>
      <c r="G53" s="4">
        <v>2</v>
      </c>
      <c r="H53" s="4">
        <v>2</v>
      </c>
      <c r="I53" s="4">
        <v>2</v>
      </c>
      <c r="J53" s="4"/>
      <c r="K53" s="4">
        <v>2</v>
      </c>
      <c r="L53" s="4">
        <v>2</v>
      </c>
      <c r="M53" s="4"/>
      <c r="N53" s="4"/>
      <c r="O53" s="4"/>
      <c r="P53" s="4">
        <v>2</v>
      </c>
      <c r="Q53" s="4"/>
      <c r="R53" s="4">
        <v>2</v>
      </c>
      <c r="S53" s="4">
        <v>2</v>
      </c>
      <c r="T53" s="4">
        <v>1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5" customHeight="1">
      <c r="A54" s="16" t="s">
        <v>45</v>
      </c>
      <c r="B54" s="4"/>
      <c r="C54" s="4">
        <v>8</v>
      </c>
      <c r="D54" s="4">
        <v>3</v>
      </c>
      <c r="E54" s="4">
        <v>2</v>
      </c>
      <c r="F54" s="4">
        <v>2</v>
      </c>
      <c r="G54" s="4"/>
      <c r="H54" s="4">
        <v>2</v>
      </c>
      <c r="I54" s="4">
        <v>2</v>
      </c>
      <c r="J54" s="4"/>
      <c r="K54" s="4">
        <v>2</v>
      </c>
      <c r="L54" s="4"/>
      <c r="M54" s="4">
        <v>2</v>
      </c>
      <c r="N54" s="4"/>
      <c r="O54" s="4">
        <v>2</v>
      </c>
      <c r="P54" s="4">
        <v>2</v>
      </c>
      <c r="Q54" s="4">
        <v>3</v>
      </c>
      <c r="R54" s="4"/>
      <c r="S54" s="4">
        <v>2</v>
      </c>
      <c r="T54" s="4">
        <v>2</v>
      </c>
      <c r="U54" s="4"/>
      <c r="V54" s="4"/>
      <c r="W54" s="4">
        <v>2</v>
      </c>
      <c r="X54" s="4">
        <v>2</v>
      </c>
      <c r="Y54" s="4"/>
      <c r="Z54" s="4"/>
      <c r="AA54" s="4"/>
      <c r="AB54" s="4">
        <v>2</v>
      </c>
      <c r="AC54" s="4"/>
      <c r="AD54" s="4"/>
      <c r="AE54" s="4"/>
      <c r="AF54" s="4"/>
    </row>
    <row r="55" spans="1:32" ht="15" customHeight="1">
      <c r="A55" s="16" t="s">
        <v>46</v>
      </c>
      <c r="B55" s="4">
        <v>2</v>
      </c>
      <c r="C55" s="9">
        <v>14</v>
      </c>
      <c r="D55" s="9">
        <v>4</v>
      </c>
      <c r="E55" s="4">
        <v>2</v>
      </c>
      <c r="F55" s="4"/>
      <c r="G55" s="4">
        <v>2</v>
      </c>
      <c r="H55" s="4"/>
      <c r="I55" s="4">
        <v>2</v>
      </c>
      <c r="J55" s="4"/>
      <c r="K55" s="4">
        <v>2</v>
      </c>
      <c r="L55" s="4">
        <v>2</v>
      </c>
      <c r="M55" s="4">
        <v>1</v>
      </c>
      <c r="N55" s="4">
        <v>2</v>
      </c>
      <c r="O55" s="4"/>
      <c r="P55" s="4">
        <v>1</v>
      </c>
      <c r="Q55" s="4">
        <v>2</v>
      </c>
      <c r="R55" s="4"/>
      <c r="S55" s="4">
        <v>2</v>
      </c>
      <c r="T55" s="4">
        <v>2</v>
      </c>
      <c r="U55" s="4">
        <v>2</v>
      </c>
      <c r="V55" s="4"/>
      <c r="W55" s="4">
        <v>2</v>
      </c>
      <c r="X55" s="4">
        <v>2</v>
      </c>
      <c r="Y55" s="4"/>
      <c r="Z55" s="4"/>
      <c r="AA55" s="9"/>
      <c r="AB55" s="4">
        <v>2</v>
      </c>
      <c r="AC55" s="4">
        <v>2</v>
      </c>
      <c r="AD55" s="11">
        <v>2</v>
      </c>
      <c r="AE55" s="4">
        <v>2</v>
      </c>
      <c r="AF55" s="11">
        <v>3</v>
      </c>
    </row>
    <row r="56" spans="1:32" ht="15" customHeight="1">
      <c r="A56" s="44" t="s">
        <v>107</v>
      </c>
      <c r="B56" s="4">
        <v>2</v>
      </c>
      <c r="C56" s="9">
        <v>14</v>
      </c>
      <c r="D56" s="4">
        <v>4</v>
      </c>
      <c r="E56" s="4">
        <v>3</v>
      </c>
      <c r="F56" s="4"/>
      <c r="G56" s="4">
        <v>2</v>
      </c>
      <c r="H56" s="4"/>
      <c r="I56" s="4">
        <v>2</v>
      </c>
      <c r="J56" s="4"/>
      <c r="K56" s="4">
        <v>2</v>
      </c>
      <c r="L56" s="4">
        <v>2</v>
      </c>
      <c r="M56" s="4">
        <v>2</v>
      </c>
      <c r="N56" s="4">
        <v>2</v>
      </c>
      <c r="O56" s="4"/>
      <c r="P56" s="4">
        <v>2</v>
      </c>
      <c r="Q56" s="4">
        <v>3</v>
      </c>
      <c r="R56" s="4">
        <v>2</v>
      </c>
      <c r="S56" s="4">
        <v>2</v>
      </c>
      <c r="T56" s="4"/>
      <c r="U56" s="4"/>
      <c r="V56" s="4"/>
      <c r="W56" s="4">
        <v>3</v>
      </c>
      <c r="X56" s="4"/>
      <c r="Y56" s="4"/>
      <c r="Z56" s="4"/>
      <c r="AA56" s="4">
        <v>2</v>
      </c>
      <c r="AB56" s="4"/>
      <c r="AC56" s="4"/>
      <c r="AD56" s="4"/>
      <c r="AE56" s="4"/>
      <c r="AF56" s="4"/>
    </row>
    <row r="57" spans="1:32" ht="15" customHeight="1">
      <c r="A57" s="44" t="s">
        <v>108</v>
      </c>
      <c r="B57" s="4"/>
      <c r="C57" s="4">
        <v>20</v>
      </c>
      <c r="D57" s="4">
        <v>7</v>
      </c>
      <c r="E57" s="4">
        <v>4</v>
      </c>
      <c r="F57" s="4">
        <v>3</v>
      </c>
      <c r="G57" s="4">
        <v>4</v>
      </c>
      <c r="H57" s="4"/>
      <c r="I57" s="4">
        <v>2</v>
      </c>
      <c r="J57" s="4"/>
      <c r="K57" s="4">
        <v>2</v>
      </c>
      <c r="L57" s="4">
        <v>2</v>
      </c>
      <c r="M57" s="4">
        <v>3</v>
      </c>
      <c r="N57" s="4"/>
      <c r="O57" s="4">
        <v>2</v>
      </c>
      <c r="P57" s="4">
        <v>2</v>
      </c>
      <c r="Q57" s="4">
        <v>4</v>
      </c>
      <c r="R57" s="4">
        <v>3</v>
      </c>
      <c r="S57" s="4">
        <v>2</v>
      </c>
      <c r="T57" s="4">
        <v>2</v>
      </c>
      <c r="U57" s="4"/>
      <c r="V57" s="4">
        <v>2</v>
      </c>
      <c r="W57" s="4">
        <v>2</v>
      </c>
      <c r="X57" s="4"/>
      <c r="Y57" s="4">
        <v>3</v>
      </c>
      <c r="Z57" s="4"/>
      <c r="AA57" s="4">
        <v>2</v>
      </c>
      <c r="AB57" s="4">
        <v>4</v>
      </c>
      <c r="AC57" s="4"/>
      <c r="AD57" s="4"/>
      <c r="AE57" s="4"/>
      <c r="AF57" s="4"/>
    </row>
    <row r="58" spans="1:32" ht="15" customHeight="1">
      <c r="A58" s="39" t="s">
        <v>42</v>
      </c>
      <c r="B58" s="4">
        <v>2</v>
      </c>
      <c r="C58" s="4">
        <v>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2</v>
      </c>
      <c r="O58" s="11"/>
      <c r="P58" s="4"/>
      <c r="Q58" s="4"/>
      <c r="R58" s="4"/>
      <c r="S58" s="4"/>
      <c r="T58" s="4">
        <v>1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5" customHeight="1">
      <c r="A59" s="16" t="s">
        <v>47</v>
      </c>
      <c r="B59" s="4"/>
      <c r="C59" s="4">
        <v>4</v>
      </c>
      <c r="D59" s="4"/>
      <c r="E59" s="4"/>
      <c r="F59" s="4"/>
      <c r="G59" s="4">
        <v>2</v>
      </c>
      <c r="H59" s="4"/>
      <c r="I59" s="4">
        <v>2</v>
      </c>
      <c r="J59" s="4"/>
      <c r="K59" s="4">
        <v>2</v>
      </c>
      <c r="L59" s="4"/>
      <c r="M59" s="4"/>
      <c r="N59" s="4"/>
      <c r="O59" s="11"/>
      <c r="P59" s="4">
        <v>2</v>
      </c>
      <c r="Q59" s="4">
        <v>2</v>
      </c>
      <c r="R59" s="4"/>
      <c r="S59" s="4"/>
      <c r="T59" s="4"/>
      <c r="U59" s="4"/>
      <c r="V59" s="4"/>
      <c r="W59" s="4">
        <v>2</v>
      </c>
      <c r="X59" s="4">
        <v>2</v>
      </c>
      <c r="Y59" s="4"/>
      <c r="Z59" s="4">
        <v>2</v>
      </c>
      <c r="AA59" s="4"/>
      <c r="AB59" s="4"/>
      <c r="AC59" s="4"/>
      <c r="AD59" s="4"/>
      <c r="AE59" s="4"/>
      <c r="AF59" s="4"/>
    </row>
    <row r="60" spans="1:32" ht="15" customHeight="1">
      <c r="A60" s="39" t="s">
        <v>71</v>
      </c>
      <c r="B60" s="4"/>
      <c r="C60" s="4">
        <v>6</v>
      </c>
      <c r="D60" s="4">
        <v>2</v>
      </c>
      <c r="E60" s="4">
        <v>2</v>
      </c>
      <c r="F60" s="4"/>
      <c r="G60" s="4">
        <v>2</v>
      </c>
      <c r="H60" s="4">
        <v>2</v>
      </c>
      <c r="I60" s="4">
        <v>2</v>
      </c>
      <c r="J60" s="4"/>
      <c r="K60" s="4"/>
      <c r="L60" s="4">
        <v>2</v>
      </c>
      <c r="M60" s="4"/>
      <c r="N60" s="4">
        <v>2</v>
      </c>
      <c r="O60" s="11">
        <v>2</v>
      </c>
      <c r="P60" s="4">
        <v>2</v>
      </c>
      <c r="Q60" s="4">
        <v>2</v>
      </c>
      <c r="R60" s="4">
        <v>2</v>
      </c>
      <c r="S60" s="4"/>
      <c r="T60" s="4"/>
      <c r="U60" s="4"/>
      <c r="V60" s="4"/>
      <c r="W60" s="4"/>
      <c r="X60" s="4"/>
      <c r="Y60" s="4">
        <v>2</v>
      </c>
      <c r="Z60" s="4"/>
      <c r="AA60" s="4">
        <v>2</v>
      </c>
      <c r="AB60" s="4"/>
      <c r="AC60" s="4"/>
      <c r="AD60" s="4"/>
      <c r="AE60" s="4"/>
      <c r="AF60" s="4"/>
    </row>
    <row r="61" spans="1:32" ht="15" customHeight="1">
      <c r="A61" s="16" t="s">
        <v>73</v>
      </c>
      <c r="B61" s="4"/>
      <c r="C61" s="4">
        <v>4</v>
      </c>
      <c r="D61" s="4">
        <v>2</v>
      </c>
      <c r="E61" s="4">
        <v>2</v>
      </c>
      <c r="F61" s="4"/>
      <c r="G61" s="4">
        <v>2</v>
      </c>
      <c r="H61" s="4">
        <v>2</v>
      </c>
      <c r="I61" s="4"/>
      <c r="J61" s="4"/>
      <c r="K61" s="4"/>
      <c r="L61" s="4">
        <v>2</v>
      </c>
      <c r="M61" s="4"/>
      <c r="N61" s="4">
        <v>2</v>
      </c>
      <c r="O61" s="4"/>
      <c r="P61" s="4">
        <v>4</v>
      </c>
      <c r="Q61" s="38"/>
      <c r="R61" s="4"/>
      <c r="S61" s="38"/>
      <c r="T61" s="4">
        <v>2</v>
      </c>
      <c r="U61" s="4"/>
      <c r="V61" s="4"/>
      <c r="W61" s="4">
        <v>2</v>
      </c>
      <c r="X61" s="4">
        <v>2</v>
      </c>
      <c r="Y61" s="4"/>
      <c r="Z61" s="4"/>
      <c r="AA61" s="4">
        <v>2</v>
      </c>
      <c r="AB61" s="4">
        <v>2</v>
      </c>
      <c r="AC61" s="4">
        <v>2</v>
      </c>
      <c r="AD61" s="4"/>
      <c r="AE61" s="4">
        <v>2</v>
      </c>
      <c r="AF61" s="4"/>
    </row>
    <row r="62" spans="1:32" ht="15" customHeight="1">
      <c r="A62" s="16" t="s">
        <v>58</v>
      </c>
      <c r="B62" s="4">
        <v>2</v>
      </c>
      <c r="C62" s="4">
        <v>31</v>
      </c>
      <c r="D62" s="4">
        <v>12</v>
      </c>
      <c r="E62" s="4">
        <v>6</v>
      </c>
      <c r="F62" s="4">
        <v>5</v>
      </c>
      <c r="G62" s="4">
        <v>6</v>
      </c>
      <c r="H62" s="4">
        <v>5</v>
      </c>
      <c r="I62" s="4">
        <v>4</v>
      </c>
      <c r="J62" s="4">
        <v>2</v>
      </c>
      <c r="K62" s="4">
        <v>2</v>
      </c>
      <c r="L62" s="4">
        <v>3</v>
      </c>
      <c r="M62" s="4">
        <v>4</v>
      </c>
      <c r="N62" s="4">
        <v>3</v>
      </c>
      <c r="O62" s="4">
        <v>6</v>
      </c>
      <c r="P62" s="4">
        <v>6</v>
      </c>
      <c r="Q62" s="4">
        <v>6</v>
      </c>
      <c r="R62" s="4">
        <v>3</v>
      </c>
      <c r="S62" s="4">
        <v>4</v>
      </c>
      <c r="T62" s="4">
        <v>4</v>
      </c>
      <c r="U62" s="4">
        <v>6</v>
      </c>
      <c r="V62" s="4">
        <v>2</v>
      </c>
      <c r="W62" s="4">
        <v>5</v>
      </c>
      <c r="X62" s="4">
        <v>5</v>
      </c>
      <c r="Y62" s="4">
        <v>4</v>
      </c>
      <c r="Z62" s="4">
        <v>3</v>
      </c>
      <c r="AA62" s="4">
        <v>4</v>
      </c>
      <c r="AB62" s="4">
        <v>4</v>
      </c>
      <c r="AC62" s="4"/>
      <c r="AD62" s="4">
        <v>2</v>
      </c>
      <c r="AE62" s="9">
        <v>2</v>
      </c>
      <c r="AF62" s="3"/>
    </row>
    <row r="63" spans="1:32" ht="15" customHeight="1">
      <c r="A63" s="16" t="s">
        <v>94</v>
      </c>
      <c r="B63" s="4">
        <v>2</v>
      </c>
      <c r="C63" s="4">
        <v>29</v>
      </c>
      <c r="D63" s="4">
        <v>10</v>
      </c>
      <c r="E63" s="4">
        <v>7</v>
      </c>
      <c r="F63" s="4">
        <v>2</v>
      </c>
      <c r="G63" s="4">
        <v>5</v>
      </c>
      <c r="H63" s="4">
        <v>3</v>
      </c>
      <c r="I63" s="4">
        <v>4</v>
      </c>
      <c r="J63" s="4"/>
      <c r="K63" s="4">
        <v>3</v>
      </c>
      <c r="L63" s="4">
        <v>2</v>
      </c>
      <c r="M63" s="4">
        <v>6</v>
      </c>
      <c r="N63" s="4">
        <v>3</v>
      </c>
      <c r="O63" s="4">
        <v>6</v>
      </c>
      <c r="P63" s="4">
        <v>6</v>
      </c>
      <c r="Q63" s="4">
        <v>7</v>
      </c>
      <c r="R63" s="4">
        <v>6</v>
      </c>
      <c r="S63" s="4">
        <v>4</v>
      </c>
      <c r="T63" s="4">
        <v>3</v>
      </c>
      <c r="U63" s="4">
        <v>3</v>
      </c>
      <c r="V63" s="4">
        <v>2</v>
      </c>
      <c r="W63" s="4">
        <v>6</v>
      </c>
      <c r="X63" s="4">
        <v>3</v>
      </c>
      <c r="Y63" s="4">
        <v>3</v>
      </c>
      <c r="Z63" s="4">
        <v>2</v>
      </c>
      <c r="AA63" s="4">
        <v>2</v>
      </c>
      <c r="AB63" s="4">
        <v>4</v>
      </c>
      <c r="AC63" s="4"/>
      <c r="AD63" s="4"/>
      <c r="AE63" s="4">
        <v>4</v>
      </c>
      <c r="AF63" s="4"/>
    </row>
    <row r="64" spans="1:32" ht="15" customHeight="1">
      <c r="A64" s="39" t="s">
        <v>69</v>
      </c>
      <c r="B64" s="4">
        <v>2</v>
      </c>
      <c r="C64" s="4">
        <v>40</v>
      </c>
      <c r="D64" s="4">
        <v>15</v>
      </c>
      <c r="E64" s="4">
        <v>11</v>
      </c>
      <c r="F64" s="4">
        <v>7</v>
      </c>
      <c r="G64" s="4">
        <v>6</v>
      </c>
      <c r="H64" s="4">
        <v>7</v>
      </c>
      <c r="I64" s="4">
        <v>5</v>
      </c>
      <c r="J64" s="4"/>
      <c r="K64" s="4">
        <v>2</v>
      </c>
      <c r="L64" s="4">
        <v>4</v>
      </c>
      <c r="M64" s="4">
        <v>6</v>
      </c>
      <c r="N64" s="4">
        <v>4</v>
      </c>
      <c r="O64" s="4">
        <v>7</v>
      </c>
      <c r="P64" s="4">
        <v>9</v>
      </c>
      <c r="Q64" s="4">
        <v>12</v>
      </c>
      <c r="R64" s="4">
        <v>9</v>
      </c>
      <c r="S64" s="4">
        <v>9</v>
      </c>
      <c r="T64" s="4">
        <v>7</v>
      </c>
      <c r="U64" s="4">
        <v>8</v>
      </c>
      <c r="V64" s="4">
        <v>2</v>
      </c>
      <c r="W64" s="4">
        <v>9</v>
      </c>
      <c r="X64" s="4">
        <v>4</v>
      </c>
      <c r="Y64" s="4">
        <v>6</v>
      </c>
      <c r="Z64" s="4">
        <v>9</v>
      </c>
      <c r="AA64" s="4">
        <v>5</v>
      </c>
      <c r="AB64" s="4">
        <v>6</v>
      </c>
      <c r="AC64" s="4"/>
      <c r="AD64" s="11">
        <v>3</v>
      </c>
      <c r="AE64" s="4">
        <v>4</v>
      </c>
      <c r="AF64" s="11"/>
    </row>
    <row r="65" spans="1:32" ht="15" customHeight="1">
      <c r="A65" s="16" t="s">
        <v>49</v>
      </c>
      <c r="B65" s="4">
        <v>2</v>
      </c>
      <c r="C65" s="4">
        <v>24</v>
      </c>
      <c r="D65" s="4">
        <v>10</v>
      </c>
      <c r="E65" s="4">
        <v>9</v>
      </c>
      <c r="F65" s="4">
        <v>2</v>
      </c>
      <c r="G65" s="4">
        <v>5</v>
      </c>
      <c r="H65" s="4">
        <v>4</v>
      </c>
      <c r="I65" s="4">
        <v>3</v>
      </c>
      <c r="J65" s="4"/>
      <c r="K65" s="4">
        <v>3</v>
      </c>
      <c r="L65" s="4">
        <v>3</v>
      </c>
      <c r="M65" s="4">
        <v>6</v>
      </c>
      <c r="N65" s="4">
        <v>2</v>
      </c>
      <c r="O65" s="4">
        <v>5</v>
      </c>
      <c r="P65" s="4">
        <v>9</v>
      </c>
      <c r="Q65" s="4">
        <v>5</v>
      </c>
      <c r="R65" s="4">
        <v>4</v>
      </c>
      <c r="S65" s="4">
        <v>5</v>
      </c>
      <c r="T65" s="4">
        <v>4</v>
      </c>
      <c r="U65" s="4">
        <v>3</v>
      </c>
      <c r="V65" s="4"/>
      <c r="W65" s="4">
        <v>6</v>
      </c>
      <c r="X65" s="4">
        <v>3</v>
      </c>
      <c r="Y65" s="4">
        <v>3</v>
      </c>
      <c r="Z65" s="4">
        <v>5</v>
      </c>
      <c r="AA65" s="4">
        <v>2</v>
      </c>
      <c r="AB65" s="4">
        <v>3</v>
      </c>
      <c r="AC65" s="4"/>
      <c r="AD65" s="11">
        <v>3</v>
      </c>
      <c r="AE65" s="4"/>
      <c r="AF65" s="11"/>
    </row>
    <row r="66" spans="1:32" ht="15" customHeight="1">
      <c r="A66" s="16" t="s">
        <v>87</v>
      </c>
      <c r="B66" s="4"/>
      <c r="C66" s="4">
        <v>29</v>
      </c>
      <c r="D66" s="4">
        <v>10</v>
      </c>
      <c r="E66" s="4">
        <v>8</v>
      </c>
      <c r="F66" s="4">
        <v>8</v>
      </c>
      <c r="G66" s="4">
        <v>6</v>
      </c>
      <c r="H66" s="4">
        <v>6</v>
      </c>
      <c r="I66" s="4">
        <v>5</v>
      </c>
      <c r="J66" s="4">
        <v>2</v>
      </c>
      <c r="K66" s="4">
        <v>3</v>
      </c>
      <c r="L66" s="4">
        <v>7</v>
      </c>
      <c r="M66" s="4">
        <v>6</v>
      </c>
      <c r="N66" s="4">
        <v>2</v>
      </c>
      <c r="O66" s="4">
        <v>6</v>
      </c>
      <c r="P66" s="4">
        <v>6</v>
      </c>
      <c r="Q66" s="4">
        <v>5</v>
      </c>
      <c r="R66" s="4">
        <v>5</v>
      </c>
      <c r="S66" s="4">
        <v>5</v>
      </c>
      <c r="T66" s="4">
        <v>5</v>
      </c>
      <c r="U66" s="4">
        <v>4</v>
      </c>
      <c r="V66" s="4"/>
      <c r="W66" s="4">
        <v>7</v>
      </c>
      <c r="X66" s="4">
        <v>5</v>
      </c>
      <c r="Y66" s="4">
        <v>4</v>
      </c>
      <c r="Z66" s="4">
        <v>5</v>
      </c>
      <c r="AA66" s="4">
        <v>2</v>
      </c>
      <c r="AB66" s="4">
        <v>4</v>
      </c>
      <c r="AC66" s="4"/>
      <c r="AD66" s="4">
        <v>3</v>
      </c>
      <c r="AE66" s="4">
        <v>2</v>
      </c>
      <c r="AF66" s="4"/>
    </row>
    <row r="67" spans="1:32" ht="15" customHeight="1">
      <c r="A67" s="44" t="s">
        <v>109</v>
      </c>
      <c r="B67" s="4">
        <v>2</v>
      </c>
      <c r="C67" s="4">
        <v>10</v>
      </c>
      <c r="D67" s="4"/>
      <c r="E67" s="4">
        <v>2</v>
      </c>
      <c r="F67" s="4"/>
      <c r="G67" s="4">
        <v>2</v>
      </c>
      <c r="H67" s="4"/>
      <c r="I67" s="4">
        <v>2</v>
      </c>
      <c r="J67" s="4"/>
      <c r="K67" s="4"/>
      <c r="L67" s="4"/>
      <c r="M67" s="4"/>
      <c r="N67" s="4">
        <v>2</v>
      </c>
      <c r="O67" s="4"/>
      <c r="P67" s="4"/>
      <c r="Q67" s="4">
        <v>3</v>
      </c>
      <c r="R67" s="4">
        <v>2</v>
      </c>
      <c r="S67" s="4">
        <v>2</v>
      </c>
      <c r="T67" s="4"/>
      <c r="U67" s="4"/>
      <c r="V67" s="4"/>
      <c r="W67" s="4">
        <v>2</v>
      </c>
      <c r="X67" s="4"/>
      <c r="Y67" s="4"/>
      <c r="Z67" s="4"/>
      <c r="AA67" s="4"/>
      <c r="AB67" s="4"/>
      <c r="AC67" s="4"/>
      <c r="AD67" s="4"/>
      <c r="AE67" s="4"/>
      <c r="AF67" s="4"/>
    </row>
    <row r="68" spans="1:32" ht="15" customHeight="1">
      <c r="A68" s="52" t="s">
        <v>70</v>
      </c>
      <c r="B68" s="8"/>
      <c r="C68" s="8">
        <v>12</v>
      </c>
      <c r="D68" s="8">
        <v>9</v>
      </c>
      <c r="E68" s="8">
        <v>6</v>
      </c>
      <c r="F68" s="8">
        <v>2</v>
      </c>
      <c r="G68" s="8">
        <v>4</v>
      </c>
      <c r="H68" s="8">
        <v>4</v>
      </c>
      <c r="I68" s="8">
        <v>4</v>
      </c>
      <c r="J68" s="8"/>
      <c r="K68" s="8">
        <v>2</v>
      </c>
      <c r="L68" s="8">
        <v>2</v>
      </c>
      <c r="M68" s="8">
        <v>5</v>
      </c>
      <c r="N68" s="8">
        <v>3</v>
      </c>
      <c r="O68" s="8">
        <v>3</v>
      </c>
      <c r="P68" s="8">
        <v>5</v>
      </c>
      <c r="Q68" s="8">
        <v>5</v>
      </c>
      <c r="R68" s="8"/>
      <c r="S68" s="8">
        <v>4</v>
      </c>
      <c r="T68" s="8">
        <v>4</v>
      </c>
      <c r="U68" s="8"/>
      <c r="V68" s="8">
        <v>2</v>
      </c>
      <c r="W68" s="8">
        <v>6</v>
      </c>
      <c r="X68" s="8">
        <v>2</v>
      </c>
      <c r="Y68" s="8">
        <v>4</v>
      </c>
      <c r="Z68" s="8">
        <v>4</v>
      </c>
      <c r="AA68" s="8">
        <v>2</v>
      </c>
      <c r="AB68" s="8">
        <v>3</v>
      </c>
      <c r="AC68" s="8"/>
      <c r="AD68" s="8">
        <v>3</v>
      </c>
      <c r="AE68" s="4">
        <v>4</v>
      </c>
      <c r="AF68" s="8"/>
    </row>
    <row r="69" spans="1:32" ht="15" customHeight="1">
      <c r="A69" s="16" t="s">
        <v>72</v>
      </c>
      <c r="B69" s="4"/>
      <c r="C69" s="4">
        <v>19</v>
      </c>
      <c r="D69" s="4">
        <v>9</v>
      </c>
      <c r="E69" s="4">
        <v>5</v>
      </c>
      <c r="F69" s="4">
        <v>2</v>
      </c>
      <c r="G69" s="4">
        <v>4</v>
      </c>
      <c r="H69" s="4">
        <v>2</v>
      </c>
      <c r="I69" s="4">
        <v>2</v>
      </c>
      <c r="J69" s="4"/>
      <c r="K69" s="4">
        <v>2</v>
      </c>
      <c r="L69" s="4"/>
      <c r="M69" s="4">
        <v>2</v>
      </c>
      <c r="N69" s="4">
        <v>2</v>
      </c>
      <c r="O69" s="4">
        <v>2</v>
      </c>
      <c r="P69" s="4">
        <v>3</v>
      </c>
      <c r="Q69" s="4">
        <v>2</v>
      </c>
      <c r="R69" s="4">
        <v>4</v>
      </c>
      <c r="S69" s="4">
        <v>2</v>
      </c>
      <c r="T69" s="4">
        <v>3</v>
      </c>
      <c r="U69" s="4">
        <v>4</v>
      </c>
      <c r="V69" s="4"/>
      <c r="W69" s="4">
        <v>2</v>
      </c>
      <c r="X69" s="4"/>
      <c r="Y69" s="4"/>
      <c r="Z69" s="4">
        <v>3</v>
      </c>
      <c r="AA69" s="4"/>
      <c r="AB69" s="4">
        <v>2</v>
      </c>
      <c r="AC69" s="4"/>
      <c r="AD69" s="11"/>
      <c r="AE69" s="4"/>
      <c r="AF69" s="4"/>
    </row>
    <row r="70" spans="1:32" ht="15" customHeight="1">
      <c r="A70" s="16" t="s">
        <v>59</v>
      </c>
      <c r="B70" s="4">
        <v>2</v>
      </c>
      <c r="C70" s="4">
        <v>10</v>
      </c>
      <c r="D70" s="4">
        <v>4</v>
      </c>
      <c r="E70" s="4">
        <v>2</v>
      </c>
      <c r="F70" s="4"/>
      <c r="G70" s="4">
        <v>3</v>
      </c>
      <c r="H70" s="4">
        <v>2</v>
      </c>
      <c r="I70" s="4">
        <v>2</v>
      </c>
      <c r="J70" s="4"/>
      <c r="K70" s="4">
        <v>2</v>
      </c>
      <c r="L70" s="4"/>
      <c r="M70" s="4">
        <v>3</v>
      </c>
      <c r="N70" s="4">
        <v>3</v>
      </c>
      <c r="O70" s="4"/>
      <c r="P70" s="4">
        <v>2</v>
      </c>
      <c r="Q70" s="4">
        <v>3</v>
      </c>
      <c r="R70" s="4"/>
      <c r="S70" s="4"/>
      <c r="T70" s="4"/>
      <c r="U70" s="4"/>
      <c r="V70" s="4"/>
      <c r="W70" s="4"/>
      <c r="X70" s="4">
        <v>2</v>
      </c>
      <c r="Y70" s="4"/>
      <c r="Z70" s="4"/>
      <c r="AA70" s="4"/>
      <c r="AB70" s="4">
        <v>2</v>
      </c>
      <c r="AC70" s="4"/>
      <c r="AD70" s="11"/>
      <c r="AE70" s="4"/>
      <c r="AF70" s="4"/>
    </row>
    <row r="71" spans="1:32" ht="15" customHeight="1">
      <c r="A71" s="16" t="s">
        <v>52</v>
      </c>
      <c r="B71" s="4">
        <v>2</v>
      </c>
      <c r="C71" s="4">
        <v>18</v>
      </c>
      <c r="D71" s="4">
        <v>5</v>
      </c>
      <c r="E71" s="4">
        <v>4</v>
      </c>
      <c r="F71" s="4">
        <v>4</v>
      </c>
      <c r="G71" s="4">
        <v>5</v>
      </c>
      <c r="H71" s="4">
        <v>5</v>
      </c>
      <c r="I71" s="4">
        <v>4</v>
      </c>
      <c r="J71" s="4"/>
      <c r="K71" s="4">
        <v>4</v>
      </c>
      <c r="L71" s="4">
        <v>2</v>
      </c>
      <c r="M71" s="4">
        <v>3</v>
      </c>
      <c r="N71" s="4">
        <v>3</v>
      </c>
      <c r="O71" s="4">
        <v>3</v>
      </c>
      <c r="P71" s="4">
        <v>7</v>
      </c>
      <c r="Q71" s="4">
        <v>6</v>
      </c>
      <c r="R71" s="4">
        <v>4</v>
      </c>
      <c r="S71" s="4">
        <v>3</v>
      </c>
      <c r="T71" s="4">
        <v>5</v>
      </c>
      <c r="U71" s="4">
        <v>3</v>
      </c>
      <c r="V71" s="4"/>
      <c r="W71" s="4">
        <v>5</v>
      </c>
      <c r="X71" s="4">
        <v>2</v>
      </c>
      <c r="Y71" s="4">
        <v>4</v>
      </c>
      <c r="Z71" s="4">
        <v>2</v>
      </c>
      <c r="AA71" s="4">
        <v>4</v>
      </c>
      <c r="AB71" s="4">
        <v>4</v>
      </c>
      <c r="AC71" s="4"/>
      <c r="AD71" s="4"/>
      <c r="AE71" s="4"/>
      <c r="AF71" s="4"/>
    </row>
    <row r="72" spans="1:32" ht="15" customHeight="1">
      <c r="A72" s="39" t="s">
        <v>50</v>
      </c>
      <c r="B72" s="4"/>
      <c r="C72" s="4">
        <v>3</v>
      </c>
      <c r="D72" s="4">
        <v>3</v>
      </c>
      <c r="E72" s="4">
        <v>2</v>
      </c>
      <c r="F72" s="4"/>
      <c r="G72" s="4">
        <v>3</v>
      </c>
      <c r="H72" s="4">
        <v>2</v>
      </c>
      <c r="I72" s="4"/>
      <c r="J72" s="4"/>
      <c r="K72" s="4"/>
      <c r="L72" s="4">
        <v>3</v>
      </c>
      <c r="M72" s="4"/>
      <c r="N72" s="4">
        <v>2</v>
      </c>
      <c r="O72" s="4">
        <v>2</v>
      </c>
      <c r="P72" s="4"/>
      <c r="Q72" s="4">
        <v>2</v>
      </c>
      <c r="R72" s="4">
        <v>2</v>
      </c>
      <c r="S72" s="4">
        <v>3</v>
      </c>
      <c r="T72" s="4"/>
      <c r="U72" s="4"/>
      <c r="V72" s="4"/>
      <c r="W72" s="4">
        <v>2</v>
      </c>
      <c r="X72" s="4"/>
      <c r="Y72" s="4"/>
      <c r="Z72" s="4"/>
      <c r="AA72" s="4"/>
      <c r="AB72" s="4"/>
      <c r="AC72" s="4"/>
      <c r="AD72" s="11"/>
      <c r="AE72" s="4">
        <v>2</v>
      </c>
      <c r="AF72" s="11"/>
    </row>
    <row r="73" spans="1:32" ht="15" customHeight="1">
      <c r="A73" s="39" t="s">
        <v>110</v>
      </c>
      <c r="B73" s="4">
        <v>2</v>
      </c>
      <c r="C73" s="4">
        <v>4</v>
      </c>
      <c r="D73" s="4">
        <v>2</v>
      </c>
      <c r="E73" s="4">
        <v>2</v>
      </c>
      <c r="F73" s="4">
        <v>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v>2</v>
      </c>
      <c r="S73" s="4">
        <v>2</v>
      </c>
      <c r="T73" s="4">
        <v>2</v>
      </c>
      <c r="U73" s="4"/>
      <c r="V73" s="4"/>
      <c r="W73" s="4"/>
      <c r="X73" s="4">
        <v>2</v>
      </c>
      <c r="Y73" s="4"/>
      <c r="Z73" s="4">
        <v>2</v>
      </c>
      <c r="AA73" s="4">
        <v>3</v>
      </c>
      <c r="AB73" s="4"/>
      <c r="AC73" s="4"/>
      <c r="AD73" s="11"/>
      <c r="AE73" s="4"/>
      <c r="AF73" s="11"/>
    </row>
    <row r="74" spans="1:32" ht="15" customHeight="1">
      <c r="A74" s="44" t="s">
        <v>111</v>
      </c>
      <c r="B74" s="4"/>
      <c r="C74" s="4">
        <v>4</v>
      </c>
      <c r="D74" s="4">
        <v>4</v>
      </c>
      <c r="E74" s="4"/>
      <c r="F74" s="4">
        <v>2</v>
      </c>
      <c r="G74" s="4">
        <v>2</v>
      </c>
      <c r="H74" s="4"/>
      <c r="I74" s="4">
        <v>2</v>
      </c>
      <c r="J74" s="4"/>
      <c r="K74" s="4">
        <v>2</v>
      </c>
      <c r="L74" s="4"/>
      <c r="M74" s="4">
        <v>2</v>
      </c>
      <c r="N74" s="4"/>
      <c r="O74" s="4">
        <v>2</v>
      </c>
      <c r="P74" s="4"/>
      <c r="Q74" s="4">
        <v>2</v>
      </c>
      <c r="R74" s="4"/>
      <c r="S74" s="4"/>
      <c r="T74" s="4">
        <v>2</v>
      </c>
      <c r="U74" s="4"/>
      <c r="V74" s="4"/>
      <c r="W74" s="4">
        <v>4</v>
      </c>
      <c r="X74" s="4"/>
      <c r="Y74" s="4"/>
      <c r="Z74" s="4"/>
      <c r="AA74" s="4">
        <v>2</v>
      </c>
      <c r="AB74" s="4"/>
      <c r="AC74" s="4"/>
      <c r="AD74" s="11"/>
      <c r="AE74" s="4"/>
      <c r="AF74" s="11"/>
    </row>
    <row r="75" spans="1:32" ht="15" customHeight="1">
      <c r="A75" s="39" t="s">
        <v>95</v>
      </c>
      <c r="B75" s="4">
        <v>2</v>
      </c>
      <c r="C75" s="4">
        <v>23</v>
      </c>
      <c r="D75" s="4">
        <v>5</v>
      </c>
      <c r="E75" s="4">
        <v>4</v>
      </c>
      <c r="F75" s="4">
        <v>2</v>
      </c>
      <c r="G75" s="4"/>
      <c r="H75" s="4">
        <v>4</v>
      </c>
      <c r="I75" s="4">
        <v>3</v>
      </c>
      <c r="J75" s="4"/>
      <c r="K75" s="4">
        <v>3</v>
      </c>
      <c r="L75" s="4">
        <v>5</v>
      </c>
      <c r="M75" s="4">
        <v>4</v>
      </c>
      <c r="N75" s="4">
        <v>5</v>
      </c>
      <c r="O75" s="4">
        <v>4</v>
      </c>
      <c r="P75" s="4">
        <v>3</v>
      </c>
      <c r="Q75" s="4">
        <v>4</v>
      </c>
      <c r="R75" s="4"/>
      <c r="S75" s="4"/>
      <c r="T75" s="4">
        <v>2</v>
      </c>
      <c r="U75" s="4">
        <v>2</v>
      </c>
      <c r="V75" s="4"/>
      <c r="W75" s="4">
        <v>4</v>
      </c>
      <c r="X75" s="4">
        <v>3</v>
      </c>
      <c r="Y75" s="4"/>
      <c r="Z75" s="4"/>
      <c r="AA75" s="4"/>
      <c r="AB75" s="4">
        <v>2</v>
      </c>
      <c r="AC75" s="4"/>
      <c r="AD75" s="4"/>
      <c r="AE75" s="4"/>
      <c r="AF75" s="4"/>
    </row>
    <row r="76" spans="1:32" ht="15" customHeight="1">
      <c r="A76" s="16" t="s">
        <v>51</v>
      </c>
      <c r="B76" s="4"/>
      <c r="C76" s="4">
        <v>4</v>
      </c>
      <c r="D76" s="4">
        <v>4</v>
      </c>
      <c r="E76" s="4">
        <v>2</v>
      </c>
      <c r="F76" s="4"/>
      <c r="G76" s="4"/>
      <c r="H76" s="4"/>
      <c r="I76" s="4"/>
      <c r="J76" s="4"/>
      <c r="K76" s="4"/>
      <c r="L76" s="4">
        <v>2</v>
      </c>
      <c r="M76" s="4"/>
      <c r="N76" s="4"/>
      <c r="O76" s="4"/>
      <c r="P76" s="4">
        <v>2</v>
      </c>
      <c r="Q76" s="4"/>
      <c r="R76" s="4"/>
      <c r="S76" s="4"/>
      <c r="T76" s="4"/>
      <c r="U76" s="4">
        <v>2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5" customHeight="1">
      <c r="A77" s="16" t="s">
        <v>48</v>
      </c>
      <c r="B77" s="4"/>
      <c r="C77" s="4">
        <v>10</v>
      </c>
      <c r="D77" s="4">
        <v>6</v>
      </c>
      <c r="E77" s="4">
        <v>3</v>
      </c>
      <c r="F77" s="4"/>
      <c r="G77" s="4">
        <v>2</v>
      </c>
      <c r="H77" s="4">
        <v>2</v>
      </c>
      <c r="I77" s="4">
        <v>2</v>
      </c>
      <c r="J77" s="4"/>
      <c r="K77" s="4">
        <v>2</v>
      </c>
      <c r="L77" s="4">
        <v>2</v>
      </c>
      <c r="M77" s="4">
        <v>3</v>
      </c>
      <c r="N77" s="4">
        <v>2</v>
      </c>
      <c r="O77" s="4">
        <v>2</v>
      </c>
      <c r="P77" s="4">
        <v>4</v>
      </c>
      <c r="Q77" s="4">
        <v>2</v>
      </c>
      <c r="R77" s="4">
        <v>4</v>
      </c>
      <c r="S77" s="4">
        <v>5</v>
      </c>
      <c r="T77" s="4">
        <v>2</v>
      </c>
      <c r="U77" s="4">
        <v>2</v>
      </c>
      <c r="V77" s="4"/>
      <c r="W77" s="4">
        <v>2</v>
      </c>
      <c r="X77" s="4">
        <v>2</v>
      </c>
      <c r="Y77" s="4">
        <v>3</v>
      </c>
      <c r="Z77" s="4"/>
      <c r="AA77" s="4"/>
      <c r="AB77" s="4">
        <v>3</v>
      </c>
      <c r="AC77" s="4"/>
      <c r="AD77" s="11"/>
      <c r="AE77" s="4">
        <v>2</v>
      </c>
      <c r="AF77" s="11"/>
    </row>
    <row r="78" spans="1:32" ht="15" customHeight="1">
      <c r="A78" s="16" t="s">
        <v>75</v>
      </c>
      <c r="B78" s="4"/>
      <c r="C78" s="4">
        <v>8</v>
      </c>
      <c r="D78" s="4">
        <v>6</v>
      </c>
      <c r="E78" s="4">
        <v>4</v>
      </c>
      <c r="F78" s="4">
        <v>3</v>
      </c>
      <c r="G78" s="4">
        <v>4</v>
      </c>
      <c r="H78" s="4">
        <v>3</v>
      </c>
      <c r="I78" s="4">
        <v>4</v>
      </c>
      <c r="J78" s="4"/>
      <c r="K78" s="4">
        <v>2</v>
      </c>
      <c r="L78" s="4">
        <v>4</v>
      </c>
      <c r="M78" s="4">
        <v>3</v>
      </c>
      <c r="N78" s="4">
        <v>2</v>
      </c>
      <c r="O78" s="4">
        <v>5</v>
      </c>
      <c r="P78" s="4">
        <v>8</v>
      </c>
      <c r="Q78" s="4">
        <v>5</v>
      </c>
      <c r="R78" s="4">
        <v>4</v>
      </c>
      <c r="S78" s="4">
        <v>5</v>
      </c>
      <c r="T78" s="4">
        <v>4</v>
      </c>
      <c r="U78" s="4">
        <v>5</v>
      </c>
      <c r="V78" s="4"/>
      <c r="W78" s="4">
        <v>4</v>
      </c>
      <c r="X78" s="4">
        <v>3</v>
      </c>
      <c r="Y78" s="4">
        <v>2</v>
      </c>
      <c r="Z78" s="4">
        <v>2</v>
      </c>
      <c r="AA78" s="4">
        <v>4</v>
      </c>
      <c r="AB78" s="4">
        <v>2</v>
      </c>
      <c r="AC78" s="4"/>
      <c r="AD78" s="4"/>
      <c r="AE78" s="4">
        <v>2</v>
      </c>
      <c r="AF78" s="4"/>
    </row>
    <row r="79" spans="1:32" s="21" customFormat="1" ht="15" customHeight="1">
      <c r="A79" s="46" t="s">
        <v>84</v>
      </c>
      <c r="B79" s="20">
        <f>SUM(B50:B78)</f>
        <v>28</v>
      </c>
      <c r="C79" s="20">
        <f>SUM(C50:C78)</f>
        <v>390</v>
      </c>
      <c r="D79" s="20">
        <f>SUM(D50:D78)</f>
        <v>153</v>
      </c>
      <c r="E79" s="20">
        <f>SUM(E50:E78)</f>
        <v>103</v>
      </c>
      <c r="F79" s="20">
        <f>SUM(F50:F78)</f>
        <v>54</v>
      </c>
      <c r="G79" s="20">
        <f>SUM(G50:G78)</f>
        <v>83</v>
      </c>
      <c r="H79" s="20">
        <f>SUM(H50:H78)</f>
        <v>64</v>
      </c>
      <c r="I79" s="20">
        <f>SUM(I50:I78)</f>
        <v>66</v>
      </c>
      <c r="J79" s="20">
        <f>SUM(J50:J78)</f>
        <v>6</v>
      </c>
      <c r="K79" s="20">
        <f>SUM(K50:K78)</f>
        <v>50</v>
      </c>
      <c r="L79" s="20">
        <f>SUM(L50:L78)</f>
        <v>55</v>
      </c>
      <c r="M79" s="20">
        <f>SUM(M50:M78)</f>
        <v>67</v>
      </c>
      <c r="N79" s="20">
        <f>SUM(N50:N78)</f>
        <v>53</v>
      </c>
      <c r="O79" s="20">
        <f>SUM(O50:O78)</f>
        <v>64</v>
      </c>
      <c r="P79" s="20">
        <f>SUM(P50:P78)</f>
        <v>94</v>
      </c>
      <c r="Q79" s="20">
        <f>SUM(Q50:Q78)</f>
        <v>93</v>
      </c>
      <c r="R79" s="20">
        <f>SUM(R50:R78)</f>
        <v>64</v>
      </c>
      <c r="S79" s="20">
        <f>SUM(S50:S78)</f>
        <v>69</v>
      </c>
      <c r="T79" s="20">
        <f>SUM(T50:T78)</f>
        <v>62</v>
      </c>
      <c r="U79" s="20">
        <f>SUM(U50:U78)</f>
        <v>48</v>
      </c>
      <c r="V79" s="20">
        <f>SUM(V50:V78)</f>
        <v>15</v>
      </c>
      <c r="W79" s="20">
        <f>SUM(W50:W78)</f>
        <v>84</v>
      </c>
      <c r="X79" s="20">
        <f>SUM(X50:X78)</f>
        <v>49</v>
      </c>
      <c r="Y79" s="20">
        <f>SUM(Y50:Y78)</f>
        <v>43</v>
      </c>
      <c r="Z79" s="20">
        <f>SUM(Z50:Z78)</f>
        <v>45</v>
      </c>
      <c r="AA79" s="20">
        <f>SUM(AA50:AA78)</f>
        <v>42</v>
      </c>
      <c r="AB79" s="20">
        <f>SUM(AB50:AB78)</f>
        <v>54</v>
      </c>
      <c r="AC79" s="20">
        <f>SUM(AC50:AC78)</f>
        <v>4</v>
      </c>
      <c r="AD79" s="20">
        <f>SUM(AD50:AD78)</f>
        <v>18</v>
      </c>
      <c r="AE79" s="20">
        <f>SUM(AE50:AE78)</f>
        <v>30</v>
      </c>
      <c r="AF79" s="20">
        <f>SUM(AF50:AF78)</f>
        <v>4</v>
      </c>
    </row>
    <row r="80" spans="1:32" ht="15" customHeight="1">
      <c r="A80" s="47" t="s">
        <v>102</v>
      </c>
      <c r="B80" s="40"/>
      <c r="C80" s="40"/>
      <c r="D80" s="40"/>
      <c r="E80" s="40">
        <v>1</v>
      </c>
      <c r="F80" s="40"/>
      <c r="G80" s="40"/>
      <c r="H80" s="40"/>
      <c r="I80" s="40"/>
      <c r="J80" s="40"/>
      <c r="K80" s="40"/>
      <c r="L80" s="40"/>
      <c r="M80" s="40"/>
      <c r="N80" s="40"/>
      <c r="O80" s="40">
        <v>2</v>
      </c>
      <c r="P80" s="40"/>
      <c r="Q80" s="40"/>
      <c r="R80" s="40"/>
      <c r="S80" s="40"/>
      <c r="T80" s="40"/>
      <c r="U80" s="40"/>
      <c r="V80" s="40"/>
      <c r="W80" s="40">
        <v>1</v>
      </c>
      <c r="X80" s="40"/>
      <c r="Y80" s="40"/>
      <c r="Z80" s="40"/>
      <c r="AA80" s="24"/>
      <c r="AB80" s="40">
        <v>2</v>
      </c>
      <c r="AC80" s="40"/>
      <c r="AD80" s="40">
        <v>1</v>
      </c>
      <c r="AE80" s="40">
        <v>1</v>
      </c>
      <c r="AF80" s="40">
        <v>2</v>
      </c>
    </row>
    <row r="81" spans="1:32" ht="15" customHeight="1">
      <c r="A81" s="44" t="s">
        <v>85</v>
      </c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>
        <v>3</v>
      </c>
      <c r="R81" s="4">
        <v>2</v>
      </c>
      <c r="S81" s="4">
        <v>2</v>
      </c>
      <c r="T81" s="4"/>
      <c r="U81" s="4"/>
      <c r="V81" s="4"/>
      <c r="W81" s="4">
        <v>2</v>
      </c>
      <c r="X81" s="4">
        <v>1</v>
      </c>
      <c r="Y81" s="4">
        <v>1</v>
      </c>
      <c r="Z81" s="4">
        <v>2</v>
      </c>
      <c r="AA81" s="28">
        <v>2</v>
      </c>
      <c r="AB81" s="4"/>
      <c r="AC81" s="4"/>
      <c r="AD81" s="4"/>
      <c r="AE81" s="4"/>
      <c r="AF81" s="4"/>
    </row>
    <row r="82" spans="1:32" ht="15" customHeight="1">
      <c r="A82" s="44" t="s">
        <v>112</v>
      </c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>
        <v>1</v>
      </c>
      <c r="R82" s="4">
        <v>2</v>
      </c>
      <c r="S82" s="4"/>
      <c r="T82" s="4"/>
      <c r="U82" s="4"/>
      <c r="V82" s="4"/>
      <c r="W82" s="4"/>
      <c r="X82" s="4"/>
      <c r="Y82" s="4"/>
      <c r="Z82" s="4">
        <v>2</v>
      </c>
      <c r="AA82" s="28"/>
      <c r="AB82" s="4"/>
      <c r="AC82" s="4"/>
      <c r="AD82" s="4"/>
      <c r="AE82" s="4"/>
      <c r="AF82" s="4"/>
    </row>
    <row r="83" spans="1:32" ht="15" customHeight="1">
      <c r="A83" s="44" t="s">
        <v>113</v>
      </c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8"/>
      <c r="R83" s="28"/>
      <c r="S83" s="28"/>
      <c r="T83" s="28"/>
      <c r="U83" s="28"/>
      <c r="V83" s="28"/>
      <c r="W83" s="28">
        <v>2</v>
      </c>
      <c r="X83" s="28"/>
      <c r="Y83" s="28"/>
      <c r="Z83" s="29">
        <v>2</v>
      </c>
      <c r="AA83" s="28"/>
      <c r="AB83" s="28"/>
      <c r="AC83" s="28">
        <v>1</v>
      </c>
      <c r="AD83" s="28"/>
      <c r="AE83" s="29"/>
      <c r="AF83" s="28"/>
    </row>
    <row r="84" spans="1:32" ht="15" customHeight="1">
      <c r="A84" s="16" t="s">
        <v>86</v>
      </c>
      <c r="B84" s="6"/>
      <c r="C84" s="4"/>
      <c r="D84" s="4">
        <v>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>
        <v>2</v>
      </c>
      <c r="R84" s="4">
        <v>1</v>
      </c>
      <c r="S84" s="4"/>
      <c r="T84" s="4"/>
      <c r="U84" s="4"/>
      <c r="V84" s="4"/>
      <c r="W84" s="4"/>
      <c r="X84" s="4">
        <v>1</v>
      </c>
      <c r="Y84" s="4"/>
      <c r="Z84" s="4"/>
      <c r="AA84" s="28"/>
      <c r="AB84" s="4"/>
      <c r="AC84" s="4"/>
      <c r="AD84" s="4"/>
      <c r="AE84" s="4"/>
      <c r="AF84" s="4"/>
    </row>
    <row r="85" spans="1:32" ht="15" customHeight="1">
      <c r="A85" s="44" t="s">
        <v>114</v>
      </c>
      <c r="B85" s="6"/>
      <c r="C85" s="4"/>
      <c r="D85" s="4"/>
      <c r="E85" s="4">
        <v>1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>
        <v>1</v>
      </c>
      <c r="R85" s="4"/>
      <c r="S85" s="4">
        <v>1</v>
      </c>
      <c r="T85" s="4"/>
      <c r="U85" s="4"/>
      <c r="V85" s="4"/>
      <c r="W85" s="4"/>
      <c r="X85" s="4">
        <v>1</v>
      </c>
      <c r="Y85" s="4"/>
      <c r="Z85" s="4">
        <v>2</v>
      </c>
      <c r="AA85" s="28"/>
      <c r="AB85" s="4"/>
      <c r="AC85" s="4"/>
      <c r="AD85" s="4"/>
      <c r="AE85" s="4"/>
      <c r="AF85" s="4"/>
    </row>
    <row r="86" spans="1:32" ht="15" customHeight="1">
      <c r="A86" s="16" t="s">
        <v>54</v>
      </c>
      <c r="B86" s="6"/>
      <c r="C86" s="4"/>
      <c r="D86" s="4">
        <v>1</v>
      </c>
      <c r="E86" s="4"/>
      <c r="F86" s="4">
        <v>1</v>
      </c>
      <c r="G86" s="4"/>
      <c r="H86" s="4"/>
      <c r="I86" s="4">
        <v>3</v>
      </c>
      <c r="J86" s="4"/>
      <c r="K86" s="4"/>
      <c r="L86" s="4"/>
      <c r="M86" s="4">
        <v>2</v>
      </c>
      <c r="N86" s="4"/>
      <c r="O86" s="4">
        <v>2</v>
      </c>
      <c r="P86" s="4"/>
      <c r="Q86" s="4">
        <v>4</v>
      </c>
      <c r="R86" s="4"/>
      <c r="S86" s="4"/>
      <c r="T86" s="4"/>
      <c r="U86" s="4"/>
      <c r="V86" s="4">
        <v>1</v>
      </c>
      <c r="W86" s="4"/>
      <c r="X86" s="4">
        <v>2</v>
      </c>
      <c r="Y86" s="4">
        <v>3</v>
      </c>
      <c r="Z86" s="4"/>
      <c r="AA86" s="28">
        <v>2</v>
      </c>
      <c r="AB86" s="4">
        <v>1</v>
      </c>
      <c r="AC86" s="4"/>
      <c r="AD86" s="4"/>
      <c r="AE86" s="4"/>
      <c r="AF86" s="4"/>
    </row>
    <row r="87" spans="1:32" ht="15" customHeight="1">
      <c r="A87" s="44" t="s">
        <v>115</v>
      </c>
      <c r="B87" s="6"/>
      <c r="C87" s="4"/>
      <c r="D87" s="4">
        <v>1</v>
      </c>
      <c r="E87" s="4"/>
      <c r="F87" s="4">
        <v>2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v>1</v>
      </c>
      <c r="R87" s="4"/>
      <c r="S87" s="4">
        <v>1</v>
      </c>
      <c r="T87" s="4"/>
      <c r="U87" s="4">
        <v>1</v>
      </c>
      <c r="V87" s="4"/>
      <c r="W87" s="4">
        <v>2</v>
      </c>
      <c r="X87" s="4"/>
      <c r="Y87" s="4"/>
      <c r="Z87" s="4"/>
      <c r="AA87" s="28">
        <v>1</v>
      </c>
      <c r="AB87" s="4">
        <v>2</v>
      </c>
      <c r="AC87" s="4"/>
      <c r="AD87" s="4">
        <v>2</v>
      </c>
      <c r="AE87" s="4">
        <v>2</v>
      </c>
      <c r="AF87" s="4"/>
    </row>
    <row r="88" spans="1:32" ht="15" customHeight="1">
      <c r="A88" s="44" t="s">
        <v>116</v>
      </c>
      <c r="B88" s="6"/>
      <c r="C88" s="4"/>
      <c r="D88" s="4">
        <v>1</v>
      </c>
      <c r="E88" s="4"/>
      <c r="F88" s="4"/>
      <c r="G88" s="4"/>
      <c r="H88" s="4"/>
      <c r="I88" s="4"/>
      <c r="J88" s="4"/>
      <c r="K88" s="4"/>
      <c r="L88" s="4"/>
      <c r="M88" s="4">
        <v>2</v>
      </c>
      <c r="N88" s="4"/>
      <c r="O88" s="4">
        <v>1</v>
      </c>
      <c r="P88" s="4"/>
      <c r="Q88" s="4">
        <v>2</v>
      </c>
      <c r="R88" s="4"/>
      <c r="S88" s="4">
        <v>2</v>
      </c>
      <c r="T88" s="4"/>
      <c r="U88" s="4"/>
      <c r="V88" s="4"/>
      <c r="W88" s="4">
        <v>3</v>
      </c>
      <c r="X88" s="4"/>
      <c r="Y88" s="4">
        <v>3</v>
      </c>
      <c r="Z88" s="4">
        <v>2</v>
      </c>
      <c r="AA88" s="28">
        <v>2</v>
      </c>
      <c r="AB88" s="4">
        <v>4</v>
      </c>
      <c r="AC88" s="4"/>
      <c r="AD88" s="4"/>
      <c r="AE88" s="4"/>
      <c r="AF88" s="4"/>
    </row>
    <row r="89" spans="1:32" ht="15" customHeight="1">
      <c r="A89" s="44" t="s">
        <v>64</v>
      </c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4">
        <v>2</v>
      </c>
      <c r="N89" s="4"/>
      <c r="O89" s="4"/>
      <c r="P89" s="4"/>
      <c r="Q89" s="4">
        <v>1</v>
      </c>
      <c r="R89" s="4"/>
      <c r="S89" s="4"/>
      <c r="T89" s="4"/>
      <c r="U89" s="4"/>
      <c r="V89" s="4"/>
      <c r="W89" s="4">
        <v>2</v>
      </c>
      <c r="X89" s="4">
        <v>2</v>
      </c>
      <c r="Y89" s="4"/>
      <c r="Z89" s="4">
        <v>2</v>
      </c>
      <c r="AA89" s="28"/>
      <c r="AB89" s="4">
        <v>3</v>
      </c>
      <c r="AC89" s="4"/>
      <c r="AD89" s="4"/>
      <c r="AE89" s="4"/>
      <c r="AF89" s="4"/>
    </row>
    <row r="90" spans="1:32" ht="15" customHeight="1">
      <c r="A90" s="44" t="s">
        <v>65</v>
      </c>
      <c r="B90" s="6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>
        <v>2</v>
      </c>
      <c r="S90" s="4">
        <v>2</v>
      </c>
      <c r="T90" s="4"/>
      <c r="U90" s="4">
        <v>2</v>
      </c>
      <c r="V90" s="4"/>
      <c r="W90" s="4"/>
      <c r="X90" s="4"/>
      <c r="Y90" s="4">
        <v>1</v>
      </c>
      <c r="Z90" s="4"/>
      <c r="AA90" s="28">
        <v>2</v>
      </c>
      <c r="AB90" s="4"/>
      <c r="AC90" s="4"/>
      <c r="AD90" s="4"/>
      <c r="AE90" s="4">
        <v>1</v>
      </c>
      <c r="AF90" s="4"/>
    </row>
    <row r="91" spans="1:32" ht="15" customHeight="1">
      <c r="A91" s="16" t="s">
        <v>55</v>
      </c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>
        <v>2</v>
      </c>
      <c r="Z91" s="4"/>
      <c r="AA91" s="28"/>
      <c r="AB91" s="4">
        <v>2</v>
      </c>
      <c r="AC91" s="4"/>
      <c r="AD91" s="4"/>
      <c r="AE91" s="4"/>
      <c r="AF91" s="4"/>
    </row>
    <row r="92" spans="1:32" ht="15" customHeight="1">
      <c r="A92" s="44" t="s">
        <v>117</v>
      </c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>
        <v>2</v>
      </c>
      <c r="V92" s="4"/>
      <c r="W92" s="4"/>
      <c r="X92" s="4"/>
      <c r="Y92" s="4">
        <v>2</v>
      </c>
      <c r="Z92" s="4"/>
      <c r="AA92" s="28"/>
      <c r="AB92" s="4"/>
      <c r="AC92" s="4"/>
      <c r="AD92" s="4"/>
      <c r="AE92" s="4"/>
      <c r="AF92" s="4"/>
    </row>
    <row r="93" spans="1:32" ht="15" customHeight="1">
      <c r="A93" s="16" t="s">
        <v>56</v>
      </c>
      <c r="B93" s="6"/>
      <c r="C93" s="4"/>
      <c r="D93" s="4"/>
      <c r="E93" s="4"/>
      <c r="F93" s="4"/>
      <c r="G93" s="4"/>
      <c r="H93" s="4"/>
      <c r="I93" s="4"/>
      <c r="J93" s="4"/>
      <c r="K93" s="4"/>
      <c r="L93" s="4"/>
      <c r="M93" s="4">
        <v>2</v>
      </c>
      <c r="N93" s="4"/>
      <c r="O93" s="4">
        <v>1</v>
      </c>
      <c r="P93" s="4"/>
      <c r="Q93" s="4"/>
      <c r="R93" s="4"/>
      <c r="S93" s="4"/>
      <c r="T93" s="4"/>
      <c r="U93" s="4"/>
      <c r="V93" s="4"/>
      <c r="W93" s="4"/>
      <c r="X93" s="4">
        <v>1</v>
      </c>
      <c r="Y93" s="4"/>
      <c r="Z93" s="4"/>
      <c r="AA93" s="28"/>
      <c r="AB93" s="4"/>
      <c r="AC93" s="4"/>
      <c r="AD93" s="4"/>
      <c r="AE93" s="4"/>
      <c r="AF93" s="4"/>
    </row>
    <row r="94" spans="1:32" ht="15" customHeight="1">
      <c r="A94" s="16" t="s">
        <v>76</v>
      </c>
      <c r="B94" s="6"/>
      <c r="C94" s="4"/>
      <c r="D94" s="4"/>
      <c r="E94" s="4"/>
      <c r="F94" s="4"/>
      <c r="G94" s="4"/>
      <c r="H94" s="4"/>
      <c r="I94" s="4"/>
      <c r="J94" s="4"/>
      <c r="K94" s="4"/>
      <c r="L94" s="4"/>
      <c r="M94" s="4">
        <v>2</v>
      </c>
      <c r="N94" s="4"/>
      <c r="O94" s="4"/>
      <c r="P94" s="4"/>
      <c r="Q94" s="4">
        <v>2</v>
      </c>
      <c r="R94" s="4"/>
      <c r="S94" s="4">
        <v>2</v>
      </c>
      <c r="T94" s="4"/>
      <c r="U94" s="4"/>
      <c r="V94" s="4"/>
      <c r="W94" s="4"/>
      <c r="X94" s="4"/>
      <c r="Y94" s="4">
        <v>2</v>
      </c>
      <c r="Z94" s="4">
        <v>2</v>
      </c>
      <c r="AA94" s="28"/>
      <c r="AB94" s="4"/>
      <c r="AC94" s="4"/>
      <c r="AD94" s="4"/>
      <c r="AE94" s="4"/>
      <c r="AF94" s="4"/>
    </row>
    <row r="95" spans="1:32" ht="15" customHeight="1">
      <c r="A95" s="44" t="s">
        <v>66</v>
      </c>
      <c r="B95" s="6"/>
      <c r="C95" s="4"/>
      <c r="D95" s="4"/>
      <c r="E95" s="4"/>
      <c r="F95" s="4"/>
      <c r="G95" s="4"/>
      <c r="H95" s="4"/>
      <c r="I95" s="4"/>
      <c r="J95" s="4"/>
      <c r="K95" s="4"/>
      <c r="L95" s="4"/>
      <c r="M95" s="4">
        <v>2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28"/>
      <c r="AB95" s="4"/>
      <c r="AC95" s="4"/>
      <c r="AD95" s="4"/>
      <c r="AE95" s="4"/>
      <c r="AF95" s="4"/>
    </row>
    <row r="96" spans="1:32" ht="15" customHeight="1">
      <c r="A96" s="44" t="s">
        <v>67</v>
      </c>
      <c r="B96" s="6"/>
      <c r="C96" s="4"/>
      <c r="D96" s="4">
        <v>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>
        <v>1</v>
      </c>
      <c r="P96" s="4"/>
      <c r="Q96" s="4">
        <v>2</v>
      </c>
      <c r="R96" s="4"/>
      <c r="S96" s="4"/>
      <c r="T96" s="4"/>
      <c r="U96" s="4"/>
      <c r="V96" s="4"/>
      <c r="W96" s="4"/>
      <c r="X96" s="4"/>
      <c r="Y96" s="4">
        <v>1</v>
      </c>
      <c r="Z96" s="4">
        <v>1</v>
      </c>
      <c r="AA96" s="28"/>
      <c r="AB96" s="4"/>
      <c r="AC96" s="4"/>
      <c r="AD96" s="4"/>
      <c r="AE96" s="4"/>
      <c r="AF96" s="4"/>
    </row>
    <row r="97" spans="1:32" ht="15" customHeight="1">
      <c r="A97" s="45" t="s">
        <v>68</v>
      </c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>
        <v>2</v>
      </c>
      <c r="R97" s="19"/>
      <c r="S97" s="19"/>
      <c r="T97" s="19"/>
      <c r="U97" s="19"/>
      <c r="V97" s="19"/>
      <c r="W97" s="19"/>
      <c r="X97" s="19"/>
      <c r="Y97" s="19">
        <v>2</v>
      </c>
      <c r="Z97" s="19"/>
      <c r="AA97" s="32">
        <v>2</v>
      </c>
      <c r="AB97" s="19"/>
      <c r="AC97" s="19">
        <v>2</v>
      </c>
      <c r="AD97" s="19"/>
      <c r="AE97" s="19"/>
      <c r="AF97" s="19"/>
    </row>
    <row r="98" spans="1:32" s="21" customFormat="1" ht="15" customHeight="1">
      <c r="A98" s="46" t="s">
        <v>88</v>
      </c>
      <c r="B98" s="20"/>
      <c r="C98" s="20"/>
      <c r="D98" s="20">
        <f>SUM(D80:D97)</f>
        <v>5</v>
      </c>
      <c r="E98" s="20">
        <f>SUM(E80:E97)</f>
        <v>2</v>
      </c>
      <c r="F98" s="20">
        <f>SUM(F80:F97)</f>
        <v>3</v>
      </c>
      <c r="G98" s="20"/>
      <c r="H98" s="20">
        <f>SUM(H80:H97)</f>
        <v>0</v>
      </c>
      <c r="I98" s="20">
        <f>SUM(I80:I97)</f>
        <v>3</v>
      </c>
      <c r="J98" s="20"/>
      <c r="K98" s="20"/>
      <c r="L98" s="20"/>
      <c r="M98" s="20">
        <f>SUM(M80:M97)</f>
        <v>12</v>
      </c>
      <c r="N98" s="20"/>
      <c r="O98" s="20">
        <f>SUM(O80:O97)</f>
        <v>7</v>
      </c>
      <c r="P98" s="20"/>
      <c r="Q98" s="20">
        <f>SUM(Q80:Q97)</f>
        <v>21</v>
      </c>
      <c r="R98" s="20">
        <f>SUM(R80:R97)</f>
        <v>7</v>
      </c>
      <c r="S98" s="20">
        <f>SUM(S80:S97)</f>
        <v>10</v>
      </c>
      <c r="T98" s="20"/>
      <c r="U98" s="20">
        <f aca="true" t="shared" si="2" ref="U98:AF98">SUM(U80:U97)</f>
        <v>5</v>
      </c>
      <c r="V98" s="20">
        <f t="shared" si="2"/>
        <v>1</v>
      </c>
      <c r="W98" s="20">
        <f t="shared" si="2"/>
        <v>12</v>
      </c>
      <c r="X98" s="20">
        <f t="shared" si="2"/>
        <v>8</v>
      </c>
      <c r="Y98" s="20">
        <f t="shared" si="2"/>
        <v>17</v>
      </c>
      <c r="Z98" s="20">
        <f t="shared" si="2"/>
        <v>15</v>
      </c>
      <c r="AA98" s="20">
        <f t="shared" si="2"/>
        <v>11</v>
      </c>
      <c r="AB98" s="20">
        <f t="shared" si="2"/>
        <v>14</v>
      </c>
      <c r="AC98" s="20">
        <f t="shared" si="2"/>
        <v>3</v>
      </c>
      <c r="AD98" s="20">
        <f t="shared" si="2"/>
        <v>3</v>
      </c>
      <c r="AE98" s="20">
        <f t="shared" si="2"/>
        <v>4</v>
      </c>
      <c r="AF98" s="20">
        <f t="shared" si="2"/>
        <v>2</v>
      </c>
    </row>
    <row r="99" spans="1:32" s="21" customFormat="1" ht="15" customHeight="1">
      <c r="A99" s="46" t="s">
        <v>89</v>
      </c>
      <c r="B99" s="20">
        <f aca="true" t="shared" si="3" ref="B99:AF99">B79+B98</f>
        <v>28</v>
      </c>
      <c r="C99" s="20">
        <f t="shared" si="3"/>
        <v>390</v>
      </c>
      <c r="D99" s="20">
        <f t="shared" si="3"/>
        <v>158</v>
      </c>
      <c r="E99" s="20">
        <f t="shared" si="3"/>
        <v>105</v>
      </c>
      <c r="F99" s="20">
        <f t="shared" si="3"/>
        <v>57</v>
      </c>
      <c r="G99" s="20">
        <f t="shared" si="3"/>
        <v>83</v>
      </c>
      <c r="H99" s="20">
        <f t="shared" si="3"/>
        <v>64</v>
      </c>
      <c r="I99" s="20">
        <f t="shared" si="3"/>
        <v>69</v>
      </c>
      <c r="J99" s="20">
        <f t="shared" si="3"/>
        <v>6</v>
      </c>
      <c r="K99" s="20">
        <f t="shared" si="3"/>
        <v>50</v>
      </c>
      <c r="L99" s="20">
        <f t="shared" si="3"/>
        <v>55</v>
      </c>
      <c r="M99" s="20">
        <f t="shared" si="3"/>
        <v>79</v>
      </c>
      <c r="N99" s="20">
        <f t="shared" si="3"/>
        <v>53</v>
      </c>
      <c r="O99" s="20">
        <f t="shared" si="3"/>
        <v>71</v>
      </c>
      <c r="P99" s="20">
        <f t="shared" si="3"/>
        <v>94</v>
      </c>
      <c r="Q99" s="20">
        <f t="shared" si="3"/>
        <v>114</v>
      </c>
      <c r="R99" s="20">
        <f t="shared" si="3"/>
        <v>71</v>
      </c>
      <c r="S99" s="20">
        <f t="shared" si="3"/>
        <v>79</v>
      </c>
      <c r="T99" s="20">
        <f t="shared" si="3"/>
        <v>62</v>
      </c>
      <c r="U99" s="20">
        <f t="shared" si="3"/>
        <v>53</v>
      </c>
      <c r="V99" s="20">
        <f t="shared" si="3"/>
        <v>16</v>
      </c>
      <c r="W99" s="20">
        <f t="shared" si="3"/>
        <v>96</v>
      </c>
      <c r="X99" s="20">
        <f t="shared" si="3"/>
        <v>57</v>
      </c>
      <c r="Y99" s="20">
        <f t="shared" si="3"/>
        <v>60</v>
      </c>
      <c r="Z99" s="20">
        <f t="shared" si="3"/>
        <v>60</v>
      </c>
      <c r="AA99" s="20">
        <f t="shared" si="3"/>
        <v>53</v>
      </c>
      <c r="AB99" s="20">
        <f t="shared" si="3"/>
        <v>68</v>
      </c>
      <c r="AC99" s="20">
        <f t="shared" si="3"/>
        <v>7</v>
      </c>
      <c r="AD99" s="20">
        <f t="shared" si="3"/>
        <v>21</v>
      </c>
      <c r="AE99" s="20">
        <f t="shared" si="3"/>
        <v>34</v>
      </c>
      <c r="AF99" s="20">
        <f t="shared" si="3"/>
        <v>6</v>
      </c>
    </row>
    <row r="100" spans="1:32" ht="32.25">
      <c r="A100" s="53" t="s">
        <v>0</v>
      </c>
      <c r="B100" s="41" t="s">
        <v>1</v>
      </c>
      <c r="C100" s="41" t="s">
        <v>2</v>
      </c>
      <c r="D100" s="41" t="s">
        <v>3</v>
      </c>
      <c r="E100" s="41" t="s">
        <v>4</v>
      </c>
      <c r="F100" s="41" t="s">
        <v>5</v>
      </c>
      <c r="G100" s="41" t="s">
        <v>6</v>
      </c>
      <c r="H100" s="41" t="s">
        <v>7</v>
      </c>
      <c r="I100" s="41" t="s">
        <v>8</v>
      </c>
      <c r="J100" s="41" t="s">
        <v>9</v>
      </c>
      <c r="K100" s="41" t="s">
        <v>10</v>
      </c>
      <c r="L100" s="41" t="s">
        <v>11</v>
      </c>
      <c r="M100" s="41" t="s">
        <v>12</v>
      </c>
      <c r="N100" s="41" t="s">
        <v>13</v>
      </c>
      <c r="O100" s="41" t="s">
        <v>14</v>
      </c>
      <c r="P100" s="41" t="s">
        <v>15</v>
      </c>
      <c r="Q100" s="41" t="s">
        <v>16</v>
      </c>
      <c r="R100" s="41" t="s">
        <v>17</v>
      </c>
      <c r="S100" s="41" t="s">
        <v>18</v>
      </c>
      <c r="T100" s="41" t="s">
        <v>19</v>
      </c>
      <c r="U100" s="41" t="s">
        <v>20</v>
      </c>
      <c r="V100" s="41" t="s">
        <v>21</v>
      </c>
      <c r="W100" s="41" t="s">
        <v>22</v>
      </c>
      <c r="X100" s="41" t="s">
        <v>23</v>
      </c>
      <c r="Y100" s="41" t="s">
        <v>24</v>
      </c>
      <c r="Z100" s="41" t="s">
        <v>25</v>
      </c>
      <c r="AA100" s="41" t="s">
        <v>26</v>
      </c>
      <c r="AB100" s="41" t="s">
        <v>27</v>
      </c>
      <c r="AC100" s="41" t="s">
        <v>28</v>
      </c>
      <c r="AD100" s="41" t="s">
        <v>29</v>
      </c>
      <c r="AE100" s="41" t="s">
        <v>30</v>
      </c>
      <c r="AF100" s="41" t="s">
        <v>31</v>
      </c>
    </row>
  </sheetData>
  <sheetProtection/>
  <mergeCells count="1">
    <mergeCell ref="A47:AF4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招生办</dc:creator>
  <cp:keywords/>
  <dc:description/>
  <cp:lastModifiedBy>微软用户</cp:lastModifiedBy>
  <cp:lastPrinted>2016-06-05T07:54:25Z</cp:lastPrinted>
  <dcterms:created xsi:type="dcterms:W3CDTF">2002-03-19T07:50:52Z</dcterms:created>
  <dcterms:modified xsi:type="dcterms:W3CDTF">2016-06-13T07:01:48Z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